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FS-Dati.geo.local\TEMP_COPY\REST\TOPO\Darbs-D\Darbs\Vietvardu_ofic_registrs\ATZINUMI un LEEMUMI\_LGIA lemumi par TOPO50\LGIA lemumi TOPO50 originali\Kekava 2023\"/>
    </mc:Choice>
  </mc:AlternateContent>
  <xr:revisionPtr revIDLastSave="0" documentId="13_ncr:1_{AADD709E-0F12-4239-B212-03D78079F527}" xr6:coauthVersionLast="47" xr6:coauthVersionMax="47" xr10:uidLastSave="{00000000-0000-0000-0000-000000000000}"/>
  <bookViews>
    <workbookView xWindow="345" yWindow="885" windowWidth="26865" windowHeight="10575" xr2:uid="{8DAA7AC6-59BC-4932-BDC7-462B9B60BC4A}"/>
  </bookViews>
  <sheets>
    <sheet name="Lapa1" sheetId="1" r:id="rId1"/>
    <sheet name="Sheet1" sheetId="2" r:id="rId2"/>
  </sheets>
  <definedNames>
    <definedName name="_xlnm._FilterDatabase" localSheetId="0" hidden="1">Lapa1!$A$3:$O$94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alcChain>
</file>

<file path=xl/sharedStrings.xml><?xml version="1.0" encoding="utf-8"?>
<sst xmlns="http://schemas.openxmlformats.org/spreadsheetml/2006/main" count="480" uniqueCount="221">
  <si>
    <t>Pagasts, pilsēta</t>
  </si>
  <si>
    <t>Citi nosaukumi VDB (ieskaitot arī kļūdainos)</t>
  </si>
  <si>
    <t>Izruna</t>
  </si>
  <si>
    <t>Vietējā forma - izmantošanai tūrismā, izglītībā, novadpētniecībā u.c.</t>
  </si>
  <si>
    <t>Baldones pagasts</t>
  </si>
  <si>
    <t>Atomkalns</t>
  </si>
  <si>
    <t>Dālderkalns (cits objekts)</t>
  </si>
  <si>
    <t>kalns</t>
  </si>
  <si>
    <t>Bēču kalns</t>
  </si>
  <si>
    <t>Bēčupīte</t>
  </si>
  <si>
    <t>Alkšņu strauts (cits objekts)</t>
  </si>
  <si>
    <t>upe</t>
  </si>
  <si>
    <t>Caunu pilskalns</t>
  </si>
  <si>
    <t>Cauņu pilskalns</t>
  </si>
  <si>
    <t>pilskalns</t>
  </si>
  <si>
    <t xml:space="preserve">Cauņu pilskalns </t>
  </si>
  <si>
    <t>Mašenkalns</t>
  </si>
  <si>
    <t>Dālderkalns /  Mašēnu kalns</t>
  </si>
  <si>
    <t>[ē̦]</t>
  </si>
  <si>
    <t>Doļkalns</t>
  </si>
  <si>
    <t>Doļu kalns</t>
  </si>
  <si>
    <t>[uo]</t>
  </si>
  <si>
    <t>Drukas sils</t>
  </si>
  <si>
    <t>mežs</t>
  </si>
  <si>
    <t>Elles Pods</t>
  </si>
  <si>
    <t>Elles pods</t>
  </si>
  <si>
    <t>purvs</t>
  </si>
  <si>
    <t>Ezera kalni</t>
  </si>
  <si>
    <t>Ģediņkalns</t>
  </si>
  <si>
    <t>Ģediņkalni</t>
  </si>
  <si>
    <t>Jēzīškalns</t>
  </si>
  <si>
    <t>Jezīškalns</t>
  </si>
  <si>
    <t>Kausezers</t>
  </si>
  <si>
    <t>Kausa ezers, Kausu ezers, Gaustu-Kausu ezers, Lielais Kausa ezers, Lielais Kausezers</t>
  </si>
  <si>
    <t>ezers</t>
  </si>
  <si>
    <t>[e̹; e̹]</t>
  </si>
  <si>
    <t>Kazu kalni</t>
  </si>
  <si>
    <t>pauguru grupa</t>
  </si>
  <si>
    <t>Ķežupīte</t>
  </si>
  <si>
    <t xml:space="preserve"> Ķēžupīte</t>
  </si>
  <si>
    <t>Ķēžupīte</t>
  </si>
  <si>
    <t>Kumeļkalns</t>
  </si>
  <si>
    <t xml:space="preserve">Kumeļkalns </t>
  </si>
  <si>
    <t>Lāčkalns</t>
  </si>
  <si>
    <t>Lafontēna kalns</t>
  </si>
  <si>
    <t>Lapteinskalns</t>
  </si>
  <si>
    <t>Mašenu sils</t>
  </si>
  <si>
    <t>Mašēnu sils</t>
  </si>
  <si>
    <t>Mazais Kausezers</t>
  </si>
  <si>
    <t>Mellais strauts</t>
  </si>
  <si>
    <t>strauts</t>
  </si>
  <si>
    <t>[e̹]</t>
  </si>
  <si>
    <t>Melnais strauts</t>
  </si>
  <si>
    <t>Milupīte</t>
  </si>
  <si>
    <t>Mīlupīte</t>
  </si>
  <si>
    <t>Morisonkalns</t>
  </si>
  <si>
    <t>Morisona kalns, Stērķu kalns</t>
  </si>
  <si>
    <t>[o; ō]</t>
  </si>
  <si>
    <t>Pakuļezers</t>
  </si>
  <si>
    <t>Pakuļu ezers</t>
  </si>
  <si>
    <t>Plasa</t>
  </si>
  <si>
    <t>apvidus</t>
  </si>
  <si>
    <t>Raudzenes kalns</t>
  </si>
  <si>
    <t>Raudzes kalns</t>
  </si>
  <si>
    <t>Riekstukalns</t>
  </si>
  <si>
    <t>Rubeņkalns</t>
  </si>
  <si>
    <t>Salas kalni</t>
  </si>
  <si>
    <t>Salaskalni</t>
  </si>
  <si>
    <t>Sausais tīrelis</t>
  </si>
  <si>
    <t>Siena tīrelis</t>
  </si>
  <si>
    <t>Stuberleja</t>
  </si>
  <si>
    <t>Upmalnieku grāvis</t>
  </si>
  <si>
    <t>grāvis</t>
  </si>
  <si>
    <t>Vanagkalns</t>
  </si>
  <si>
    <t>Vilšķērstu kalni</t>
  </si>
  <si>
    <t>Vilšķērstu kalns</t>
  </si>
  <si>
    <t>Zāļezers</t>
  </si>
  <si>
    <t>Zelta kalni</t>
  </si>
  <si>
    <t>Zites purvs</t>
  </si>
  <si>
    <t>Zites purs</t>
  </si>
  <si>
    <t xml:space="preserve">Zitespurs </t>
  </si>
  <si>
    <t>Baloži</t>
  </si>
  <si>
    <t>Mūlkalns</t>
  </si>
  <si>
    <t>Titurgas ezers</t>
  </si>
  <si>
    <t>Tīturgas ezers, Mūlskalna ezers</t>
  </si>
  <si>
    <t>Tīturgas ezers / Mūlezers</t>
  </si>
  <si>
    <t>Daugmales pagasts</t>
  </si>
  <si>
    <t>Blunavkalns</t>
  </si>
  <si>
    <t>Daugmales pilskalns</t>
  </si>
  <si>
    <t>Degums</t>
  </si>
  <si>
    <t>Ēturga</t>
  </si>
  <si>
    <t>Žagarstrauts</t>
  </si>
  <si>
    <t>Irbes purvs</t>
  </si>
  <si>
    <t>Jukumstrauts</t>
  </si>
  <si>
    <t>Krāčkalns</t>
  </si>
  <si>
    <t>Lejas ezers</t>
  </si>
  <si>
    <t>Lejasezers</t>
  </si>
  <si>
    <t>Meitupe</t>
  </si>
  <si>
    <t>Nāves sala</t>
  </si>
  <si>
    <t>sala</t>
  </si>
  <si>
    <t>Pikstes purvs</t>
  </si>
  <si>
    <t>Pikstes pļavas, Pikstes purs</t>
  </si>
  <si>
    <t>Raģupīte</t>
  </si>
  <si>
    <t>Dzirnupīte</t>
  </si>
  <si>
    <t>Rāpurs</t>
  </si>
  <si>
    <t>Sakaiņu pilskalns</t>
  </si>
  <si>
    <t>Pilskalns</t>
  </si>
  <si>
    <t>Tērmaņkalns</t>
  </si>
  <si>
    <t>Varžupīte</t>
  </si>
  <si>
    <t>Vilku kalni</t>
  </si>
  <si>
    <t>Ķekavas pagasts</t>
  </si>
  <si>
    <t>Akmeņsala</t>
  </si>
  <si>
    <t>Bābu purvs</t>
  </si>
  <si>
    <t>Bērzene</t>
  </si>
  <si>
    <t>Bērze, Bērzmente, Bērzupīte, Melnā Bērzene</t>
  </si>
  <si>
    <t>Būņu sils</t>
  </si>
  <si>
    <t>Butleru strauts</t>
  </si>
  <si>
    <t>Daugavas-Misas kanāls</t>
  </si>
  <si>
    <t>Daugavas kanāls</t>
  </si>
  <si>
    <t>kanāls</t>
  </si>
  <si>
    <t xml:space="preserve">Daugavas–Misas kanāls </t>
  </si>
  <si>
    <t>Demmas purvs</t>
  </si>
  <si>
    <t>Dobupīte</t>
  </si>
  <si>
    <t>Dobupe</t>
  </si>
  <si>
    <t>Ģūģu purvs</t>
  </si>
  <si>
    <t>Gūģu purvs</t>
  </si>
  <si>
    <t>Gurnicas</t>
  </si>
  <si>
    <t>pļava</t>
  </si>
  <si>
    <t>Jūles purvs</t>
  </si>
  <si>
    <t>Kalves tīrelis</t>
  </si>
  <si>
    <t>Kalvas tīrelis</t>
  </si>
  <si>
    <t>Klaņģu kalns</t>
  </si>
  <si>
    <t>Krūklājs</t>
  </si>
  <si>
    <t>Lankas</t>
  </si>
  <si>
    <t>Melnezers</t>
  </si>
  <si>
    <t>[e̹ ; e̹; e̹]</t>
  </si>
  <si>
    <t>Odu kalns</t>
  </si>
  <si>
    <t>Ostvalda kanāls</t>
  </si>
  <si>
    <t>Osvalda kanāls</t>
  </si>
  <si>
    <t>Pakaļņu kalns</t>
  </si>
  <si>
    <t>Pukstiņu tīrelis</t>
  </si>
  <si>
    <t>Pulkstiņu tīrelis</t>
  </si>
  <si>
    <t>Pūķupe</t>
  </si>
  <si>
    <t>Puķupe, Pūķupīte</t>
  </si>
  <si>
    <t>Rāmavas purvs</t>
  </si>
  <si>
    <t>Ručku purvs</t>
  </si>
  <si>
    <t>Sausā Daugava</t>
  </si>
  <si>
    <t>Siļķupurvs</t>
  </si>
  <si>
    <t>Siļķu purvs</t>
  </si>
  <si>
    <t>Skujupīte</t>
  </si>
  <si>
    <t>Smerdūklis</t>
  </si>
  <si>
    <t>Smērdūklis</t>
  </si>
  <si>
    <t>Spieķu kalns</t>
  </si>
  <si>
    <t>Sūnupe</t>
  </si>
  <si>
    <t>Sūnupīte</t>
  </si>
  <si>
    <t>Tāmurgas</t>
  </si>
  <si>
    <t>Tīturga</t>
  </si>
  <si>
    <t>Titurga</t>
  </si>
  <si>
    <t xml:space="preserve">Tīturga </t>
  </si>
  <si>
    <t>Vīčkalns</t>
  </si>
  <si>
    <t>Zaķu kalns</t>
  </si>
  <si>
    <t>Objekta veids VDB</t>
  </si>
  <si>
    <t>Lielākais no abiem Kausezeriem. Vietējie iedz. saka gan Kausezers, gan Kausu ezers ar iedalījumu lielais un mazais ezers.</t>
  </si>
  <si>
    <t>Ir informācija (tikai no vienas personas), ka no valsts autoceļa līdz Pumpuru mājām kalna nogāzi sauc par Skoteļkalnu.</t>
  </si>
  <si>
    <t>Ietek Ķekavā uz A no Baldones; tek gar  “Vējiņu” mājām virzienā uz mājām “Cirpi”.</t>
  </si>
  <si>
    <t>Ietek Bērzenē.</t>
  </si>
  <si>
    <t>Senāks nosaukums ir Dāķupīte, parādās arī senākās kartēs, blakus mājvieta "Dākas". Senais māju nos. Milas, Dāķupīte ‒ rakstos.</t>
  </si>
  <si>
    <t>Tuvumā bij. mājvieta "Lejas Stuberi".</t>
  </si>
  <si>
    <t>Nosaukums lietots gan vienskaitlī, gan daudzskaitlī. 
Tagad lieto vienskaitlī. No 20.gs. sāk. tur rīkoja teātra izrādes un sarīkojumus. Šobrīd Baldones brīvdabas estrāde.</t>
  </si>
  <si>
    <t>Vilšķērsti ‒ saistīts ar vilnas pārstrādi.</t>
  </si>
  <si>
    <t>Atrodas uz DA no Kazu kalniem.</t>
  </si>
  <si>
    <t xml:space="preserve"> Vietējie iedz. saka “purs”, nevis "purvs".</t>
  </si>
  <si>
    <t>Upes pamatnosaukums ir Tīturga, attiecīgi precizējama no šā vietvārda atvasinātā ezera nosaukuma un apdzīvotas vietas (Baložu pilsētas daļas) nosaukuma rakstība.</t>
  </si>
  <si>
    <t>Pie Mencendarbes ir upes augštece, turpat arī mājas Pikstes.</t>
  </si>
  <si>
    <t>Pamatnosaukums VDB - līdz šim lietots  valsts kartēs (iekrāsojums norāda, ka plānotas izmaiņas)</t>
  </si>
  <si>
    <t>Ietek Ķekavā uz R no Baldones; nav pietiekamas informācijas par tā iztekas vietu (purvā uz austrumiem vai arī uz dienvidrietumiem no Urlām).</t>
  </si>
  <si>
    <t>N.p.k.</t>
  </si>
  <si>
    <t xml:space="preserve">Oficiālais vietvārds </t>
  </si>
  <si>
    <t>Strautniece 29449690</t>
  </si>
  <si>
    <t>vita.strautniece@lgia.gov.lv</t>
  </si>
  <si>
    <t>Tīturgas ezers</t>
  </si>
  <si>
    <t xml:space="preserve">Tērmaņkalns </t>
  </si>
  <si>
    <t>Vīčukalns</t>
  </si>
  <si>
    <t>Zaķukalns</t>
  </si>
  <si>
    <t>Dālderkalns</t>
  </si>
  <si>
    <t>Jāņkalns (cits objekts)
 Mašenu kalns
 Mašēnu kalns</t>
  </si>
  <si>
    <t>Tas ir tas pats Dālderkalns. Jāņkalns ir viena tā virsotne.</t>
  </si>
  <si>
    <t xml:space="preserve">Atomkalnu senāk cilvēki vairāk sauca par Mašēnu kalnu, nevis Dālderkalnu. Blakus ievērojama un sena mājvieta "Mašēni". Dālderkalns (pēc Dālderu mājām) ir visa  augstiene, tās augstākās virsotnes ir Rubeņkalns, Atomkalns un Jāņkalns. </t>
  </si>
  <si>
    <t>Nosaukumus grāvjiem, pamatojoties uz Valsts valodas centra atzinumu,  piešķir pašvaldība.</t>
  </si>
  <si>
    <t>Vietējie iedz. saka: Ķēžupīte ar garo ē.</t>
  </si>
  <si>
    <t>Vietējie iedz. saka: Ģediņkalni.</t>
  </si>
  <si>
    <t>Vietējie iedz. saka: Doļu kalns.</t>
  </si>
  <si>
    <t>atteka</t>
  </si>
  <si>
    <t>Nosaukumus kanāliem, pamatojoties uz Valsts valodas centra atzinumu,  piešķir pašvaldība.</t>
  </si>
  <si>
    <t>Alkšņu strauts ir cits strauts: Al̂kšņu straũts, str Baldonē [pie Jezītes kalniem, &gt; Ķekav(iņ)ā] 1965, Alkšņu strauta atrašanās vieta nav zināma. Iespējams, ka tas ir iztaisnotais, grāvim līdzīgais strauts, kas ietek Ķekaviņā austrumos no Rozītēm.</t>
  </si>
  <si>
    <t>Netiek piešķirts oficiāls vietvārds, bet šāds vietvārds tiks lietots valsts kartēs (atbilstoši attiecīgās kartes mērogam)</t>
  </si>
  <si>
    <t>Jūles purs</t>
  </si>
  <si>
    <t xml:space="preserve">Mežā uz austrumiem no Zāļezera un Kausezera. </t>
  </si>
  <si>
    <t>Suņupe, Sunupe, Sūnupīte</t>
  </si>
  <si>
    <t>Riekstu kalns, Smugaušu kalns (cits objekts)</t>
  </si>
  <si>
    <t>Riekstukalns ir tā virsotne, kur notiek slēpošana, bet Smugauškalns ir virsotne, kas tuvu Smugaušu un arī Mežkalnu mājām.</t>
  </si>
  <si>
    <t>Nosaukums kartēs tiks lietots pēc objekta atrašanās vietas precizēšanas.</t>
  </si>
  <si>
    <t xml:space="preserve">No bij. Morisona muižiņas nosaukuma. Izplatītākie agrākie un senie nosaukumi ‒ Ceplīšu kalns (LR laiks), Gorbenko kalns (PSRS laiks), Stērķu k. (droši vien dēļ Šteku dzimtas, 18.gs. b. vai 19.gs. s.), Ķīķeru k. ‒ krietni retāk. Mentelis tika saukts kādus 50 gadus līdz 1980.g.  </t>
  </si>
  <si>
    <t>https://vietvardi.lgia.gov.lv/</t>
  </si>
  <si>
    <t>*</t>
  </si>
  <si>
    <t>Zaļezers (kļūdaini), Zāļu ezers</t>
  </si>
  <si>
    <t xml:space="preserve">Nepieciešama informācija par to, kādu nosaukumu biežāk lieto vietējie iedzīvotāji: Pūķupe vai Pūķupīte. </t>
  </si>
  <si>
    <r>
      <rPr>
        <sz val="10"/>
        <color theme="1"/>
        <rFont val="Times New Roman"/>
        <family val="1"/>
      </rPr>
      <t xml:space="preserve"> </t>
    </r>
    <r>
      <rPr>
        <b/>
        <sz val="10"/>
        <color theme="1"/>
        <rFont val="Times New Roman"/>
        <family val="1"/>
      </rPr>
      <t>Jēzīškalns</t>
    </r>
  </si>
  <si>
    <r>
      <t xml:space="preserve">Vietējie iedz. saka: Mašēnu sils ar garo </t>
    </r>
    <r>
      <rPr>
        <i/>
        <sz val="10"/>
        <color theme="1"/>
        <rFont val="Times New Roman"/>
        <family val="1"/>
      </rPr>
      <t>ē</t>
    </r>
    <r>
      <rPr>
        <sz val="10"/>
        <color theme="1"/>
        <rFont val="Times New Roman"/>
        <family val="1"/>
      </rPr>
      <t>.</t>
    </r>
  </si>
  <si>
    <r>
      <t>Valsts valodas centrs atgādina, ka šis vietvārds rakstāms ar garu</t>
    </r>
    <r>
      <rPr>
        <i/>
        <sz val="10"/>
        <color theme="1"/>
        <rFont val="Times New Roman"/>
        <family val="1"/>
      </rPr>
      <t xml:space="preserve"> ī </t>
    </r>
    <r>
      <rPr>
        <sz val="10"/>
        <color theme="1"/>
        <rFont val="Times New Roman"/>
        <family val="1"/>
      </rPr>
      <t xml:space="preserve">gan upes, gan ezera nosaukumā, gan Baložu pilsētas daļas nosaukumā. </t>
    </r>
  </si>
  <si>
    <t>**</t>
  </si>
  <si>
    <t xml:space="preserve"> nekustamā īpašuma speciālistes A. Ciseļonokas, Baldones muzeja vadītāja p.i. A. Braufmanes un Ķekavas novada pašvaldības 21.06.2022 vestulē Nr. 1-7.1/22/1531 sniegtās ziņas)</t>
  </si>
  <si>
    <t xml:space="preserve">Kolonā "Piezīmes" iekļauta Valsts Valodas centra  Latviešu valodas ekspertu komisijas Vietvārdu apakškomisijas sēdēs izskatītā informācija, t.sk. Ķekavas novada Īpašumu pārvaldes
 </t>
  </si>
  <si>
    <t>***</t>
  </si>
  <si>
    <t>https://www.lgia.gov.lv/lv/jaunakie-valsts-valodas-centra-atzinumi-0</t>
  </si>
  <si>
    <t xml:space="preserve">Piezīmes*** 
</t>
  </si>
  <si>
    <t>Objekta ID - pēc tā katru objektu var atrast Vietvārdu datubāzē (VDB)**</t>
  </si>
  <si>
    <t>Pielikums Latvijas Ģeotelpiskās informācijas aģentūras lēmumam par oficiālo vietvārdu piešķiršanu Ķekavas novadā, 2023.g.*</t>
  </si>
  <si>
    <t>Vietvārdu datubāzes publiskā versija pieejama šeit:</t>
  </si>
  <si>
    <t>Valsts valodas centra 2023. gada 30. jūnija atzinums Nr. 1-16.1/432 pieejams šeit :</t>
  </si>
  <si>
    <t xml:space="preserve">Vietvārdu saraksts (oficiālie vietvārdi un papildu informācija)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</si>
</sst>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b/>
      <sz val="11"/>
      <color rgb="FFC00000"/>
      <name val="Times New Roman"/>
      <family val="1"/>
    </font>
    <font>
      <b/>
      <sz val="11"/>
      <color theme="1"/>
      <name val="Times New Roman"/>
      <family val="1"/>
    </font>
    <font>
      <i/>
      <sz val="10"/>
      <color theme="1"/>
      <name val="Times New Roman"/>
      <family val="1"/>
    </font>
    <font>
      <sz val="10"/>
      <color theme="1"/>
      <name val="Times New Roman"/>
      <family val="1"/>
    </font>
    <font>
      <sz val="11"/>
      <color theme="1"/>
      <name val="Times New Roman"/>
      <family val="1"/>
    </font>
    <font>
      <u/>
      <sz val="11"/>
      <color theme="10"/>
      <name val="Calibri"/>
      <family val="2"/>
      <charset val="186"/>
      <scheme val="minor"/>
    </font>
    <font>
      <u/>
      <sz val="11"/>
      <color theme="10"/>
      <name val="Times New Roman"/>
      <family val="1"/>
    </font>
    <font>
      <b/>
      <sz val="10"/>
      <color theme="1"/>
      <name val="Times New Roman"/>
      <family val="1"/>
    </font>
    <font>
      <b/>
      <sz val="11"/>
      <color rgb="FF1F497D"/>
      <name val="Times New Roman"/>
      <family val="1"/>
    </font>
    <font>
      <sz val="10"/>
      <color rgb="FF1F497D"/>
      <name val="Times New Roman"/>
      <family val="1"/>
    </font>
    <font>
      <b/>
      <sz val="10"/>
      <name val="Times New Roman"/>
      <family val="1"/>
    </font>
    <font>
      <b/>
      <i/>
      <sz val="11"/>
      <color theme="1"/>
      <name val="Times New Roman"/>
      <family val="1"/>
    </font>
  </fonts>
  <fills count="8">
    <fill>
      <patternFill patternType="none"/>
    </fill>
    <fill>
      <patternFill patternType="gray125"/>
    </fill>
    <fill>
      <patternFill patternType="solid">
        <fgColor theme="7" tint="0.79998168889431442"/>
        <bgColor rgb="FFE5DFEC"/>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92D050"/>
        <bgColor indexed="64"/>
      </patternFill>
    </fill>
    <fill>
      <patternFill patternType="solid">
        <fgColor rgb="FF92D050"/>
        <bgColor rgb="FFE5DFEC"/>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1"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0" borderId="0" xfId="0" applyFont="1" applyAlignment="1">
      <alignment horizontal="left" vertical="center"/>
    </xf>
    <xf numFmtId="0" fontId="3" fillId="0" borderId="0" xfId="0" applyFont="1"/>
    <xf numFmtId="0" fontId="4" fillId="0" borderId="1" xfId="0" applyFont="1" applyBorder="1" applyAlignment="1">
      <alignment horizontal="left" vertical="top"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3" fillId="0" borderId="1" xfId="0" applyFont="1" applyFill="1" applyBorder="1" applyAlignment="1">
      <alignment horizontal="left" vertical="top" wrapText="1"/>
    </xf>
    <xf numFmtId="0" fontId="2" fillId="0" borderId="0" xfId="0" applyFont="1" applyAlignment="1">
      <alignment horizontal="left" vertical="top"/>
    </xf>
    <xf numFmtId="0" fontId="5" fillId="0" borderId="0" xfId="0" applyFont="1" applyAlignment="1">
      <alignment horizontal="left" vertical="top"/>
    </xf>
    <xf numFmtId="0" fontId="9" fillId="0" borderId="0" xfId="0" applyFont="1"/>
    <xf numFmtId="0" fontId="4" fillId="0" borderId="0" xfId="0" applyFont="1" applyAlignment="1">
      <alignment horizontal="left" vertical="top"/>
    </xf>
    <xf numFmtId="0" fontId="5" fillId="0" borderId="1" xfId="0" applyFont="1" applyBorder="1" applyAlignment="1">
      <alignment horizontal="left" vertical="top"/>
    </xf>
    <xf numFmtId="0" fontId="4" fillId="0" borderId="1" xfId="0" applyFont="1" applyFill="1" applyBorder="1" applyAlignment="1">
      <alignment horizontal="left" vertical="top" wrapText="1"/>
    </xf>
    <xf numFmtId="0" fontId="8" fillId="0" borderId="1" xfId="0" applyFont="1" applyBorder="1" applyAlignment="1">
      <alignment horizontal="left" vertical="top" wrapText="1"/>
    </xf>
    <xf numFmtId="0" fontId="10" fillId="0" borderId="0" xfId="0" applyFont="1"/>
    <xf numFmtId="0" fontId="4" fillId="4" borderId="1" xfId="0" applyFont="1" applyFill="1" applyBorder="1" applyAlignment="1">
      <alignment horizontal="left" vertical="top" wrapText="1"/>
    </xf>
    <xf numFmtId="0" fontId="2" fillId="0" borderId="0" xfId="0" applyFont="1"/>
    <xf numFmtId="0" fontId="4" fillId="0" borderId="0" xfId="0" applyFont="1"/>
    <xf numFmtId="0" fontId="5" fillId="0" borderId="1" xfId="0" applyFont="1" applyFill="1" applyBorder="1" applyAlignment="1">
      <alignment horizontal="left" vertical="top"/>
    </xf>
    <xf numFmtId="0" fontId="8" fillId="0" borderId="1" xfId="0" applyFont="1" applyFill="1" applyBorder="1" applyAlignment="1">
      <alignment horizontal="left" vertical="top" wrapText="1"/>
    </xf>
    <xf numFmtId="0" fontId="4" fillId="0" borderId="0" xfId="0" applyFont="1" applyAlignment="1">
      <alignment horizontal="left" vertical="top" wrapText="1"/>
    </xf>
    <xf numFmtId="0" fontId="4" fillId="5" borderId="1" xfId="0" applyFont="1" applyFill="1" applyBorder="1" applyAlignment="1">
      <alignment horizontal="left" vertical="top" wrapText="1"/>
    </xf>
    <xf numFmtId="0" fontId="11" fillId="0" borderId="1" xfId="0" applyFont="1" applyBorder="1" applyAlignment="1">
      <alignment horizontal="left" vertical="top" wrapText="1"/>
    </xf>
    <xf numFmtId="0" fontId="5" fillId="5" borderId="1" xfId="0" applyFont="1" applyFill="1" applyBorder="1" applyAlignment="1">
      <alignment horizontal="left" vertical="top"/>
    </xf>
    <xf numFmtId="0" fontId="5" fillId="0" borderId="0" xfId="0" applyFont="1"/>
    <xf numFmtId="0" fontId="5" fillId="0" borderId="0" xfId="0" applyFont="1" applyAlignment="1">
      <alignment horizontal="right"/>
    </xf>
    <xf numFmtId="0" fontId="12" fillId="0" borderId="0" xfId="0" applyFont="1" applyAlignment="1">
      <alignment horizontal="left" vertical="top"/>
    </xf>
    <xf numFmtId="0" fontId="7" fillId="0" borderId="0" xfId="1" applyFont="1" applyAlignment="1">
      <alignment horizontal="left" vertical="top"/>
    </xf>
    <xf numFmtId="0" fontId="6" fillId="0" borderId="0" xfId="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gia.gov.lv/lv/jaunakie-valsts-valodas-centra-atzinumi-0" TargetMode="External"/><Relationship Id="rId1" Type="http://schemas.openxmlformats.org/officeDocument/2006/relationships/hyperlink" Target="https://vietvardi.lgia.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F7B78-4716-4DFF-B95C-D07603343245}">
  <sheetPr>
    <pageSetUpPr fitToPage="1"/>
  </sheetPr>
  <dimension ref="A1:O101"/>
  <sheetViews>
    <sheetView tabSelected="1" topLeftCell="A22" zoomScaleNormal="100" workbookViewId="0">
      <selection activeCell="B8" sqref="B8"/>
    </sheetView>
  </sheetViews>
  <sheetFormatPr defaultRowHeight="15" x14ac:dyDescent="0.25"/>
  <cols>
    <col min="1" max="1" width="9.140625" style="13"/>
    <col min="2" max="2" width="12.85546875" style="13" customWidth="1"/>
    <col min="3" max="3" width="18.7109375" style="13" customWidth="1"/>
    <col min="4" max="4" width="15.28515625" style="13" customWidth="1"/>
    <col min="5" max="5" width="11.140625" style="13" customWidth="1"/>
    <col min="6" max="6" width="18.5703125" style="13" customWidth="1"/>
    <col min="7" max="7" width="15.42578125" style="13" customWidth="1"/>
    <col min="8" max="8" width="16.7109375" style="13" customWidth="1"/>
    <col min="9" max="9" width="10" style="13" customWidth="1"/>
    <col min="10" max="10" width="16.140625" style="13" customWidth="1"/>
    <col min="11" max="11" width="34.42578125" style="13" customWidth="1"/>
    <col min="12" max="12" width="46.140625" style="13" customWidth="1"/>
    <col min="13" max="16384" width="9.140625" style="13"/>
  </cols>
  <sheetData>
    <row r="1" spans="1:15" x14ac:dyDescent="0.25">
      <c r="A1" s="12" t="s">
        <v>217</v>
      </c>
    </row>
    <row r="2" spans="1:15" x14ac:dyDescent="0.25">
      <c r="A2" s="12" t="s">
        <v>220</v>
      </c>
    </row>
    <row r="3" spans="1:15" ht="156.75" x14ac:dyDescent="0.2">
      <c r="A3" s="6" t="s">
        <v>176</v>
      </c>
      <c r="B3" s="8" t="s">
        <v>216</v>
      </c>
      <c r="C3" s="7" t="s">
        <v>174</v>
      </c>
      <c r="D3" s="7" t="s">
        <v>1</v>
      </c>
      <c r="E3" s="7" t="s">
        <v>161</v>
      </c>
      <c r="F3" s="7" t="s">
        <v>0</v>
      </c>
      <c r="G3" s="1" t="s">
        <v>177</v>
      </c>
      <c r="H3" s="2" t="s">
        <v>195</v>
      </c>
      <c r="I3" s="2" t="s">
        <v>2</v>
      </c>
      <c r="J3" s="9" t="s">
        <v>3</v>
      </c>
      <c r="K3" s="10" t="s">
        <v>215</v>
      </c>
      <c r="L3" s="14"/>
      <c r="M3" s="15"/>
      <c r="N3" s="15"/>
      <c r="O3" s="15"/>
    </row>
    <row r="4" spans="1:15" ht="76.5" x14ac:dyDescent="0.2">
      <c r="A4" s="16">
        <v>1</v>
      </c>
      <c r="B4" s="5">
        <v>85213</v>
      </c>
      <c r="C4" s="5" t="s">
        <v>5</v>
      </c>
      <c r="D4" s="17" t="s">
        <v>6</v>
      </c>
      <c r="E4" s="5" t="s">
        <v>7</v>
      </c>
      <c r="F4" s="5" t="s">
        <v>4</v>
      </c>
      <c r="G4" s="16"/>
      <c r="H4" s="18" t="s">
        <v>5</v>
      </c>
      <c r="I4" s="5"/>
      <c r="J4" s="5"/>
      <c r="K4" s="5" t="s">
        <v>187</v>
      </c>
      <c r="L4" s="19"/>
      <c r="M4" s="15"/>
      <c r="N4" s="15"/>
      <c r="O4" s="15"/>
    </row>
    <row r="5" spans="1:15" x14ac:dyDescent="0.2">
      <c r="A5" s="16">
        <f>A4+1</f>
        <v>2</v>
      </c>
      <c r="B5" s="5">
        <v>159936</v>
      </c>
      <c r="C5" s="5" t="s">
        <v>8</v>
      </c>
      <c r="D5" s="5"/>
      <c r="E5" s="5" t="s">
        <v>7</v>
      </c>
      <c r="F5" s="5" t="s">
        <v>4</v>
      </c>
      <c r="H5" s="18" t="s">
        <v>8</v>
      </c>
      <c r="I5" s="5"/>
      <c r="J5" s="5"/>
      <c r="K5" s="5"/>
      <c r="L5" s="19"/>
      <c r="M5" s="15"/>
      <c r="N5" s="15"/>
      <c r="O5" s="15"/>
    </row>
    <row r="6" spans="1:15" ht="76.5" x14ac:dyDescent="0.2">
      <c r="A6" s="16">
        <f t="shared" ref="A6:A69" si="0">A5+1</f>
        <v>3</v>
      </c>
      <c r="B6" s="5">
        <v>97724</v>
      </c>
      <c r="C6" s="5" t="s">
        <v>9</v>
      </c>
      <c r="D6" s="17" t="s">
        <v>10</v>
      </c>
      <c r="E6" s="5" t="s">
        <v>11</v>
      </c>
      <c r="F6" s="5" t="s">
        <v>4</v>
      </c>
      <c r="G6" s="18" t="s">
        <v>9</v>
      </c>
      <c r="H6" s="18"/>
      <c r="I6" s="5"/>
      <c r="J6" s="5"/>
      <c r="K6" s="5" t="s">
        <v>194</v>
      </c>
      <c r="L6" s="19"/>
      <c r="M6" s="15"/>
      <c r="N6" s="15"/>
      <c r="O6" s="15"/>
    </row>
    <row r="7" spans="1:15" x14ac:dyDescent="0.2">
      <c r="A7" s="16">
        <f t="shared" si="0"/>
        <v>4</v>
      </c>
      <c r="B7" s="5">
        <v>7066</v>
      </c>
      <c r="C7" s="20" t="s">
        <v>12</v>
      </c>
      <c r="D7" s="5" t="s">
        <v>13</v>
      </c>
      <c r="E7" s="5" t="s">
        <v>14</v>
      </c>
      <c r="F7" s="5" t="s">
        <v>4</v>
      </c>
      <c r="H7" s="18" t="s">
        <v>15</v>
      </c>
      <c r="I7" s="5"/>
      <c r="J7" s="5"/>
      <c r="K7" s="5"/>
      <c r="L7" s="21"/>
      <c r="M7" s="15"/>
      <c r="N7" s="15"/>
      <c r="O7" s="15"/>
    </row>
    <row r="8" spans="1:15" ht="51" x14ac:dyDescent="0.2">
      <c r="A8" s="16">
        <f t="shared" si="0"/>
        <v>5</v>
      </c>
      <c r="B8" s="5">
        <v>158709</v>
      </c>
      <c r="C8" s="20" t="s">
        <v>16</v>
      </c>
      <c r="D8" s="5" t="s">
        <v>185</v>
      </c>
      <c r="E8" s="5" t="s">
        <v>7</v>
      </c>
      <c r="F8" s="5" t="s">
        <v>4</v>
      </c>
      <c r="G8" s="18" t="s">
        <v>184</v>
      </c>
      <c r="H8" s="18" t="s">
        <v>17</v>
      </c>
      <c r="I8" s="5" t="s">
        <v>18</v>
      </c>
      <c r="J8" s="5"/>
      <c r="K8" s="5" t="s">
        <v>186</v>
      </c>
      <c r="L8" s="22"/>
      <c r="M8" s="15"/>
      <c r="N8" s="15"/>
      <c r="O8" s="15"/>
    </row>
    <row r="9" spans="1:15" x14ac:dyDescent="0.2">
      <c r="A9" s="16">
        <f t="shared" si="0"/>
        <v>6</v>
      </c>
      <c r="B9" s="5">
        <v>85308</v>
      </c>
      <c r="C9" s="20" t="s">
        <v>19</v>
      </c>
      <c r="D9" s="5" t="s">
        <v>20</v>
      </c>
      <c r="E9" s="5" t="s">
        <v>7</v>
      </c>
      <c r="F9" s="5" t="s">
        <v>4</v>
      </c>
      <c r="H9" s="18" t="s">
        <v>20</v>
      </c>
      <c r="I9" s="5" t="s">
        <v>21</v>
      </c>
      <c r="J9" s="5"/>
      <c r="K9" s="5" t="s">
        <v>191</v>
      </c>
      <c r="L9" s="22"/>
      <c r="M9" s="15"/>
      <c r="N9" s="15"/>
      <c r="O9" s="15"/>
    </row>
    <row r="10" spans="1:15" x14ac:dyDescent="0.2">
      <c r="A10" s="16">
        <f t="shared" si="0"/>
        <v>7</v>
      </c>
      <c r="B10" s="5">
        <v>85197</v>
      </c>
      <c r="C10" s="5" t="s">
        <v>22</v>
      </c>
      <c r="D10" s="5"/>
      <c r="E10" s="5" t="s">
        <v>23</v>
      </c>
      <c r="F10" s="5" t="s">
        <v>4</v>
      </c>
      <c r="G10" s="18" t="s">
        <v>22</v>
      </c>
      <c r="H10" s="18"/>
      <c r="I10" s="5"/>
      <c r="J10" s="5"/>
      <c r="K10" s="5"/>
      <c r="L10" s="22"/>
      <c r="M10" s="15"/>
      <c r="N10" s="15"/>
      <c r="O10" s="15"/>
    </row>
    <row r="11" spans="1:15" x14ac:dyDescent="0.25">
      <c r="A11" s="16">
        <f t="shared" si="0"/>
        <v>8</v>
      </c>
      <c r="B11" s="5">
        <v>85303</v>
      </c>
      <c r="C11" s="5" t="s">
        <v>24</v>
      </c>
      <c r="D11" s="5" t="s">
        <v>25</v>
      </c>
      <c r="E11" s="5" t="s">
        <v>26</v>
      </c>
      <c r="F11" s="5" t="s">
        <v>4</v>
      </c>
      <c r="G11" s="18" t="s">
        <v>24</v>
      </c>
      <c r="H11" s="18"/>
      <c r="I11" s="5" t="s">
        <v>21</v>
      </c>
      <c r="J11" s="5"/>
      <c r="K11" s="5"/>
      <c r="L11" s="15"/>
      <c r="M11" s="15"/>
      <c r="N11" s="15"/>
      <c r="O11" s="15"/>
    </row>
    <row r="12" spans="1:15" ht="25.5" x14ac:dyDescent="0.25">
      <c r="A12" s="16">
        <f t="shared" si="0"/>
        <v>9</v>
      </c>
      <c r="B12" s="5">
        <v>85314</v>
      </c>
      <c r="C12" s="5" t="s">
        <v>27</v>
      </c>
      <c r="D12" s="17"/>
      <c r="E12" s="17" t="s">
        <v>7</v>
      </c>
      <c r="F12" s="17" t="s">
        <v>4</v>
      </c>
      <c r="G12" s="23"/>
      <c r="H12" s="24" t="s">
        <v>27</v>
      </c>
      <c r="I12" s="5"/>
      <c r="J12" s="5"/>
      <c r="K12" s="5" t="s">
        <v>197</v>
      </c>
      <c r="L12" s="15"/>
      <c r="M12" s="15"/>
      <c r="N12" s="15"/>
      <c r="O12" s="15"/>
    </row>
    <row r="13" spans="1:15" x14ac:dyDescent="0.25">
      <c r="A13" s="16">
        <f t="shared" si="0"/>
        <v>10</v>
      </c>
      <c r="B13" s="5">
        <v>85306</v>
      </c>
      <c r="C13" s="20" t="s">
        <v>28</v>
      </c>
      <c r="D13" s="17" t="s">
        <v>29</v>
      </c>
      <c r="E13" s="17" t="s">
        <v>7</v>
      </c>
      <c r="F13" s="17" t="s">
        <v>4</v>
      </c>
      <c r="G13" s="23"/>
      <c r="H13" s="24" t="s">
        <v>29</v>
      </c>
      <c r="I13" s="5"/>
      <c r="J13" s="5"/>
      <c r="K13" s="5" t="s">
        <v>190</v>
      </c>
      <c r="L13" s="15"/>
      <c r="M13" s="15"/>
      <c r="N13" s="15"/>
      <c r="O13" s="15"/>
    </row>
    <row r="14" spans="1:15" x14ac:dyDescent="0.25">
      <c r="A14" s="16">
        <f t="shared" si="0"/>
        <v>11</v>
      </c>
      <c r="B14" s="5">
        <v>85304</v>
      </c>
      <c r="C14" s="5" t="s">
        <v>30</v>
      </c>
      <c r="D14" s="17" t="s">
        <v>31</v>
      </c>
      <c r="E14" s="17" t="s">
        <v>7</v>
      </c>
      <c r="F14" s="17" t="s">
        <v>4</v>
      </c>
      <c r="G14" s="23"/>
      <c r="H14" s="24" t="s">
        <v>207</v>
      </c>
      <c r="I14" s="5"/>
      <c r="J14" s="5"/>
      <c r="K14" s="16"/>
      <c r="L14" s="25"/>
      <c r="M14" s="15"/>
      <c r="N14" s="15"/>
      <c r="O14" s="15"/>
    </row>
    <row r="15" spans="1:15" ht="76.5" x14ac:dyDescent="0.25">
      <c r="A15" s="16">
        <f t="shared" si="0"/>
        <v>12</v>
      </c>
      <c r="B15" s="5">
        <v>76846</v>
      </c>
      <c r="C15" s="5" t="s">
        <v>32</v>
      </c>
      <c r="D15" s="5" t="s">
        <v>33</v>
      </c>
      <c r="E15" s="5" t="s">
        <v>34</v>
      </c>
      <c r="F15" s="5" t="s">
        <v>4</v>
      </c>
      <c r="G15" s="18" t="s">
        <v>32</v>
      </c>
      <c r="H15" s="18"/>
      <c r="I15" s="5" t="s">
        <v>35</v>
      </c>
      <c r="J15" s="5"/>
      <c r="K15" s="5" t="s">
        <v>162</v>
      </c>
      <c r="L15" s="15"/>
      <c r="M15" s="15"/>
      <c r="N15" s="15"/>
      <c r="O15" s="15"/>
    </row>
    <row r="16" spans="1:15" ht="25.5" x14ac:dyDescent="0.25">
      <c r="A16" s="16">
        <f t="shared" si="0"/>
        <v>13</v>
      </c>
      <c r="B16" s="5">
        <v>85207</v>
      </c>
      <c r="C16" s="5" t="s">
        <v>36</v>
      </c>
      <c r="D16" s="5"/>
      <c r="E16" s="5" t="s">
        <v>37</v>
      </c>
      <c r="F16" s="5" t="s">
        <v>4</v>
      </c>
      <c r="G16" s="18" t="s">
        <v>36</v>
      </c>
      <c r="I16" s="5"/>
      <c r="J16" s="5"/>
      <c r="K16" s="5"/>
      <c r="L16" s="15"/>
      <c r="M16" s="15"/>
      <c r="N16" s="15"/>
      <c r="O16" s="15"/>
    </row>
    <row r="17" spans="1:15" x14ac:dyDescent="0.25">
      <c r="A17" s="16">
        <f t="shared" si="0"/>
        <v>14</v>
      </c>
      <c r="B17" s="5">
        <v>97625</v>
      </c>
      <c r="C17" s="20" t="s">
        <v>38</v>
      </c>
      <c r="D17" s="5" t="s">
        <v>39</v>
      </c>
      <c r="E17" s="5" t="s">
        <v>11</v>
      </c>
      <c r="F17" s="5" t="s">
        <v>4</v>
      </c>
      <c r="G17" s="18" t="s">
        <v>40</v>
      </c>
      <c r="H17" s="18"/>
      <c r="I17" s="5"/>
      <c r="J17" s="5"/>
      <c r="K17" s="5" t="s">
        <v>189</v>
      </c>
      <c r="L17" s="15"/>
      <c r="M17" s="15"/>
      <c r="N17" s="15"/>
      <c r="O17" s="15"/>
    </row>
    <row r="18" spans="1:15" ht="38.25" x14ac:dyDescent="0.25">
      <c r="A18" s="16">
        <f t="shared" si="0"/>
        <v>15</v>
      </c>
      <c r="B18" s="5">
        <v>160005</v>
      </c>
      <c r="C18" s="5" t="s">
        <v>41</v>
      </c>
      <c r="D18" s="5"/>
      <c r="E18" s="5" t="s">
        <v>7</v>
      </c>
      <c r="F18" s="5" t="s">
        <v>4</v>
      </c>
      <c r="H18" s="18" t="s">
        <v>42</v>
      </c>
      <c r="I18" s="5"/>
      <c r="J18" s="5"/>
      <c r="K18" s="5" t="s">
        <v>163</v>
      </c>
      <c r="L18" s="15"/>
      <c r="M18" s="15"/>
      <c r="N18" s="15"/>
      <c r="O18" s="15"/>
    </row>
    <row r="19" spans="1:15" x14ac:dyDescent="0.25">
      <c r="A19" s="16">
        <f t="shared" si="0"/>
        <v>16</v>
      </c>
      <c r="B19" s="5">
        <v>85206</v>
      </c>
      <c r="C19" s="5" t="s">
        <v>43</v>
      </c>
      <c r="D19" s="5"/>
      <c r="E19" s="5" t="s">
        <v>7</v>
      </c>
      <c r="F19" s="5" t="s">
        <v>4</v>
      </c>
      <c r="G19" s="16"/>
      <c r="H19" s="18" t="s">
        <v>43</v>
      </c>
      <c r="I19" s="5"/>
      <c r="J19" s="5"/>
      <c r="K19" s="5"/>
      <c r="L19" s="15"/>
      <c r="M19" s="15"/>
      <c r="N19" s="15"/>
      <c r="O19" s="15"/>
    </row>
    <row r="20" spans="1:15" x14ac:dyDescent="0.25">
      <c r="A20" s="16">
        <f t="shared" si="0"/>
        <v>17</v>
      </c>
      <c r="B20" s="5">
        <v>85209</v>
      </c>
      <c r="C20" s="5" t="s">
        <v>44</v>
      </c>
      <c r="D20" s="5"/>
      <c r="E20" s="5" t="s">
        <v>7</v>
      </c>
      <c r="F20" s="5" t="s">
        <v>4</v>
      </c>
      <c r="G20" s="16"/>
      <c r="H20" s="18" t="s">
        <v>44</v>
      </c>
      <c r="I20" s="5"/>
      <c r="J20" s="17" t="s">
        <v>45</v>
      </c>
      <c r="K20" s="5"/>
      <c r="L20" s="15"/>
      <c r="M20" s="15"/>
      <c r="N20" s="15"/>
      <c r="O20" s="15"/>
    </row>
    <row r="21" spans="1:15" x14ac:dyDescent="0.25">
      <c r="A21" s="16">
        <f t="shared" si="0"/>
        <v>18</v>
      </c>
      <c r="B21" s="5">
        <v>85204</v>
      </c>
      <c r="C21" s="20" t="s">
        <v>46</v>
      </c>
      <c r="D21" s="5"/>
      <c r="E21" s="5" t="s">
        <v>23</v>
      </c>
      <c r="F21" s="5" t="s">
        <v>4</v>
      </c>
      <c r="G21" s="16"/>
      <c r="H21" s="18" t="s">
        <v>47</v>
      </c>
      <c r="I21" s="5" t="s">
        <v>18</v>
      </c>
      <c r="J21" s="5"/>
      <c r="K21" s="5" t="s">
        <v>208</v>
      </c>
      <c r="L21" s="15"/>
      <c r="M21" s="15"/>
      <c r="N21" s="15"/>
      <c r="O21" s="15"/>
    </row>
    <row r="22" spans="1:15" x14ac:dyDescent="0.25">
      <c r="A22" s="16">
        <f t="shared" si="0"/>
        <v>19</v>
      </c>
      <c r="B22" s="5">
        <v>160061</v>
      </c>
      <c r="C22" s="5" t="s">
        <v>48</v>
      </c>
      <c r="D22" s="5"/>
      <c r="E22" s="5" t="s">
        <v>34</v>
      </c>
      <c r="F22" s="5" t="s">
        <v>4</v>
      </c>
      <c r="G22" s="18" t="s">
        <v>48</v>
      </c>
      <c r="H22" s="18"/>
      <c r="I22" s="5" t="s">
        <v>35</v>
      </c>
      <c r="J22" s="5"/>
      <c r="K22" s="5"/>
      <c r="L22" s="15"/>
      <c r="M22" s="15"/>
      <c r="N22" s="15"/>
      <c r="O22" s="15"/>
    </row>
    <row r="23" spans="1:15" ht="51" x14ac:dyDescent="0.25">
      <c r="A23" s="16">
        <f t="shared" si="0"/>
        <v>20</v>
      </c>
      <c r="B23" s="5">
        <v>97723</v>
      </c>
      <c r="C23" s="5" t="s">
        <v>49</v>
      </c>
      <c r="D23" s="5"/>
      <c r="E23" s="5" t="s">
        <v>50</v>
      </c>
      <c r="F23" s="5" t="s">
        <v>4</v>
      </c>
      <c r="G23" s="16"/>
      <c r="H23" s="18" t="s">
        <v>49</v>
      </c>
      <c r="I23" s="5" t="s">
        <v>51</v>
      </c>
      <c r="J23" s="5"/>
      <c r="K23" s="5" t="s">
        <v>175</v>
      </c>
      <c r="L23" s="15"/>
      <c r="M23" s="15"/>
      <c r="N23" s="15"/>
      <c r="O23" s="15"/>
    </row>
    <row r="24" spans="1:15" ht="25.5" x14ac:dyDescent="0.25">
      <c r="A24" s="16">
        <f t="shared" si="0"/>
        <v>21</v>
      </c>
      <c r="B24" s="5">
        <v>97725</v>
      </c>
      <c r="C24" s="5" t="s">
        <v>52</v>
      </c>
      <c r="D24" s="5" t="s">
        <v>49</v>
      </c>
      <c r="E24" s="5" t="s">
        <v>50</v>
      </c>
      <c r="F24" s="5" t="s">
        <v>4</v>
      </c>
      <c r="G24" s="16"/>
      <c r="H24" s="18" t="s">
        <v>52</v>
      </c>
      <c r="I24" s="5" t="s">
        <v>51</v>
      </c>
      <c r="J24" s="5"/>
      <c r="K24" s="5" t="s">
        <v>164</v>
      </c>
      <c r="L24" s="15"/>
      <c r="M24" s="15"/>
      <c r="N24" s="15"/>
      <c r="O24" s="15"/>
    </row>
    <row r="25" spans="1:15" x14ac:dyDescent="0.25">
      <c r="A25" s="16">
        <f t="shared" si="0"/>
        <v>22</v>
      </c>
      <c r="B25" s="5">
        <v>141006</v>
      </c>
      <c r="C25" s="5" t="s">
        <v>52</v>
      </c>
      <c r="D25" s="5"/>
      <c r="E25" s="5" t="s">
        <v>50</v>
      </c>
      <c r="F25" s="5" t="s">
        <v>4</v>
      </c>
      <c r="G25" s="16"/>
      <c r="H25" s="18" t="s">
        <v>52</v>
      </c>
      <c r="I25" s="5" t="s">
        <v>51</v>
      </c>
      <c r="J25" s="5"/>
      <c r="K25" s="5" t="s">
        <v>165</v>
      </c>
      <c r="L25" s="15"/>
      <c r="M25" s="15"/>
      <c r="N25" s="15"/>
      <c r="O25" s="15"/>
    </row>
    <row r="26" spans="1:15" ht="51" x14ac:dyDescent="0.25">
      <c r="A26" s="16">
        <f t="shared" si="0"/>
        <v>23</v>
      </c>
      <c r="B26" s="5">
        <v>96800</v>
      </c>
      <c r="C26" s="5" t="s">
        <v>53</v>
      </c>
      <c r="D26" s="5" t="s">
        <v>54</v>
      </c>
      <c r="E26" s="5" t="s">
        <v>11</v>
      </c>
      <c r="F26" s="5" t="s">
        <v>4</v>
      </c>
      <c r="G26" s="18" t="s">
        <v>53</v>
      </c>
      <c r="H26" s="18"/>
      <c r="I26" s="5"/>
      <c r="J26" s="5"/>
      <c r="K26" s="5" t="s">
        <v>166</v>
      </c>
      <c r="L26" s="15"/>
      <c r="M26" s="15"/>
      <c r="N26" s="15"/>
      <c r="O26" s="15"/>
    </row>
    <row r="27" spans="1:15" ht="89.25" x14ac:dyDescent="0.25">
      <c r="A27" s="16">
        <f t="shared" si="0"/>
        <v>24</v>
      </c>
      <c r="B27" s="5">
        <v>85211</v>
      </c>
      <c r="C27" s="5" t="s">
        <v>55</v>
      </c>
      <c r="D27" s="5" t="s">
        <v>56</v>
      </c>
      <c r="E27" s="5" t="s">
        <v>7</v>
      </c>
      <c r="F27" s="5" t="s">
        <v>4</v>
      </c>
      <c r="G27" s="18" t="s">
        <v>55</v>
      </c>
      <c r="H27" s="18"/>
      <c r="I27" s="5" t="s">
        <v>57</v>
      </c>
      <c r="J27" s="5"/>
      <c r="K27" s="17" t="s">
        <v>202</v>
      </c>
      <c r="L27" s="15"/>
      <c r="M27" s="15"/>
      <c r="N27" s="15"/>
      <c r="O27" s="15"/>
    </row>
    <row r="28" spans="1:15" x14ac:dyDescent="0.25">
      <c r="A28" s="16">
        <f t="shared" si="0"/>
        <v>25</v>
      </c>
      <c r="B28" s="5">
        <v>76844</v>
      </c>
      <c r="C28" s="5" t="s">
        <v>58</v>
      </c>
      <c r="D28" s="5" t="s">
        <v>59</v>
      </c>
      <c r="E28" s="5" t="s">
        <v>34</v>
      </c>
      <c r="F28" s="5" t="s">
        <v>4</v>
      </c>
      <c r="G28" s="18" t="s">
        <v>58</v>
      </c>
      <c r="H28" s="18"/>
      <c r="I28" s="5" t="s">
        <v>35</v>
      </c>
      <c r="J28" s="5"/>
      <c r="K28" s="5"/>
      <c r="L28" s="15"/>
      <c r="M28" s="15"/>
      <c r="N28" s="15"/>
      <c r="O28" s="15"/>
    </row>
    <row r="29" spans="1:15" x14ac:dyDescent="0.25">
      <c r="A29" s="16">
        <f t="shared" si="0"/>
        <v>26</v>
      </c>
      <c r="B29" s="5">
        <v>85214</v>
      </c>
      <c r="C29" s="5" t="s">
        <v>60</v>
      </c>
      <c r="D29" s="5"/>
      <c r="E29" s="5" t="s">
        <v>61</v>
      </c>
      <c r="F29" s="5" t="s">
        <v>4</v>
      </c>
      <c r="G29" s="18" t="s">
        <v>60</v>
      </c>
      <c r="I29" s="5"/>
      <c r="J29" s="5"/>
      <c r="K29" s="5"/>
      <c r="L29" s="15"/>
      <c r="M29" s="15"/>
      <c r="N29" s="15"/>
      <c r="O29" s="15"/>
    </row>
    <row r="30" spans="1:15" x14ac:dyDescent="0.25">
      <c r="A30" s="16">
        <f t="shared" si="0"/>
        <v>27</v>
      </c>
      <c r="B30" s="5">
        <v>85210</v>
      </c>
      <c r="C30" s="5" t="s">
        <v>62</v>
      </c>
      <c r="D30" s="5" t="s">
        <v>63</v>
      </c>
      <c r="E30" s="5" t="s">
        <v>7</v>
      </c>
      <c r="F30" s="5" t="s">
        <v>4</v>
      </c>
      <c r="G30" s="16"/>
      <c r="H30" s="18" t="s">
        <v>62</v>
      </c>
      <c r="I30" s="5"/>
      <c r="J30" s="5"/>
      <c r="K30" s="5"/>
      <c r="L30" s="15"/>
      <c r="M30" s="15"/>
      <c r="N30" s="15"/>
      <c r="O30" s="15"/>
    </row>
    <row r="31" spans="1:15" ht="51" x14ac:dyDescent="0.25">
      <c r="A31" s="16">
        <f t="shared" si="0"/>
        <v>28</v>
      </c>
      <c r="B31" s="5">
        <v>85203</v>
      </c>
      <c r="C31" s="26" t="s">
        <v>64</v>
      </c>
      <c r="D31" s="5" t="s">
        <v>199</v>
      </c>
      <c r="E31" s="5" t="s">
        <v>7</v>
      </c>
      <c r="F31" s="5" t="s">
        <v>4</v>
      </c>
      <c r="G31" s="16"/>
      <c r="H31" s="24" t="s">
        <v>64</v>
      </c>
      <c r="I31" s="17"/>
      <c r="J31" s="17"/>
      <c r="K31" s="17" t="s">
        <v>200</v>
      </c>
      <c r="L31" s="25"/>
      <c r="M31" s="15"/>
      <c r="N31" s="15"/>
      <c r="O31" s="15"/>
    </row>
    <row r="32" spans="1:15" x14ac:dyDescent="0.25">
      <c r="A32" s="16">
        <f>A31+1</f>
        <v>29</v>
      </c>
      <c r="B32" s="5">
        <v>85208</v>
      </c>
      <c r="C32" s="5" t="s">
        <v>65</v>
      </c>
      <c r="D32" s="5"/>
      <c r="E32" s="5" t="s">
        <v>7</v>
      </c>
      <c r="F32" s="5" t="s">
        <v>4</v>
      </c>
      <c r="H32" s="18" t="s">
        <v>65</v>
      </c>
      <c r="I32" s="5"/>
      <c r="J32" s="5"/>
      <c r="K32" s="5"/>
      <c r="L32" s="15"/>
      <c r="M32" s="15"/>
      <c r="N32" s="15"/>
      <c r="O32" s="15"/>
    </row>
    <row r="33" spans="1:15" x14ac:dyDescent="0.25">
      <c r="A33" s="16">
        <f t="shared" si="0"/>
        <v>30</v>
      </c>
      <c r="B33" s="5">
        <v>159965</v>
      </c>
      <c r="C33" s="20" t="s">
        <v>66</v>
      </c>
      <c r="D33" s="5"/>
      <c r="E33" s="5" t="s">
        <v>7</v>
      </c>
      <c r="F33" s="5" t="s">
        <v>4</v>
      </c>
      <c r="G33" s="16"/>
      <c r="H33" s="18" t="s">
        <v>67</v>
      </c>
      <c r="I33" s="5"/>
      <c r="J33" s="5"/>
      <c r="K33" s="5"/>
      <c r="L33" s="15"/>
      <c r="M33" s="15"/>
      <c r="N33" s="15"/>
      <c r="O33" s="15"/>
    </row>
    <row r="34" spans="1:15" x14ac:dyDescent="0.25">
      <c r="A34" s="16">
        <f t="shared" si="0"/>
        <v>31</v>
      </c>
      <c r="B34" s="5">
        <v>85307</v>
      </c>
      <c r="C34" s="5" t="s">
        <v>68</v>
      </c>
      <c r="D34" s="5"/>
      <c r="E34" s="5" t="s">
        <v>26</v>
      </c>
      <c r="F34" s="5" t="s">
        <v>4</v>
      </c>
      <c r="G34" s="18" t="s">
        <v>68</v>
      </c>
      <c r="H34" s="18"/>
      <c r="I34" s="5"/>
      <c r="J34" s="5"/>
      <c r="K34" s="5"/>
      <c r="L34" s="15"/>
      <c r="M34" s="15"/>
      <c r="N34" s="15"/>
      <c r="O34" s="15"/>
    </row>
    <row r="35" spans="1:15" x14ac:dyDescent="0.25">
      <c r="A35" s="16">
        <f t="shared" si="0"/>
        <v>32</v>
      </c>
      <c r="B35" s="5">
        <v>85200</v>
      </c>
      <c r="C35" s="5" t="s">
        <v>69</v>
      </c>
      <c r="D35" s="5"/>
      <c r="E35" s="5" t="s">
        <v>26</v>
      </c>
      <c r="F35" s="5" t="s">
        <v>4</v>
      </c>
      <c r="G35" s="18" t="s">
        <v>69</v>
      </c>
      <c r="H35" s="18"/>
      <c r="I35" s="5"/>
      <c r="J35" s="5"/>
      <c r="K35" s="5"/>
      <c r="L35" s="15"/>
      <c r="M35" s="15"/>
      <c r="N35" s="15"/>
      <c r="O35" s="15"/>
    </row>
    <row r="36" spans="1:15" x14ac:dyDescent="0.25">
      <c r="A36" s="16">
        <f t="shared" si="0"/>
        <v>33</v>
      </c>
      <c r="B36" s="5">
        <v>85199</v>
      </c>
      <c r="C36" s="5" t="s">
        <v>70</v>
      </c>
      <c r="D36" s="5"/>
      <c r="E36" s="5" t="s">
        <v>26</v>
      </c>
      <c r="F36" s="5" t="s">
        <v>4</v>
      </c>
      <c r="G36" s="18" t="s">
        <v>70</v>
      </c>
      <c r="H36" s="18"/>
      <c r="I36" s="5"/>
      <c r="J36" s="5"/>
      <c r="K36" s="5" t="s">
        <v>167</v>
      </c>
      <c r="L36" s="15"/>
      <c r="M36" s="15"/>
      <c r="N36" s="15"/>
      <c r="O36" s="15"/>
    </row>
    <row r="37" spans="1:15" ht="38.25" x14ac:dyDescent="0.25">
      <c r="A37" s="16">
        <f t="shared" si="0"/>
        <v>34</v>
      </c>
      <c r="B37" s="5">
        <v>96801</v>
      </c>
      <c r="C37" s="5" t="s">
        <v>71</v>
      </c>
      <c r="D37" s="5"/>
      <c r="E37" s="5" t="s">
        <v>72</v>
      </c>
      <c r="F37" s="5" t="s">
        <v>4</v>
      </c>
      <c r="G37" s="16"/>
      <c r="H37" s="18" t="s">
        <v>71</v>
      </c>
      <c r="I37" s="5"/>
      <c r="K37" s="17" t="s">
        <v>188</v>
      </c>
      <c r="L37" s="15"/>
      <c r="M37" s="15"/>
      <c r="N37" s="15"/>
      <c r="O37" s="15"/>
    </row>
    <row r="38" spans="1:15" ht="63.75" x14ac:dyDescent="0.25">
      <c r="A38" s="16">
        <f t="shared" si="0"/>
        <v>35</v>
      </c>
      <c r="B38" s="5">
        <v>85202</v>
      </c>
      <c r="C38" s="5" t="s">
        <v>73</v>
      </c>
      <c r="D38" s="5"/>
      <c r="E38" s="5" t="s">
        <v>7</v>
      </c>
      <c r="F38" s="5" t="s">
        <v>4</v>
      </c>
      <c r="G38" s="18" t="s">
        <v>73</v>
      </c>
      <c r="I38" s="5"/>
      <c r="J38" s="5"/>
      <c r="K38" s="5" t="s">
        <v>168</v>
      </c>
      <c r="L38" s="15"/>
      <c r="M38" s="15"/>
      <c r="N38" s="15"/>
      <c r="O38" s="15"/>
    </row>
    <row r="39" spans="1:15" x14ac:dyDescent="0.25">
      <c r="A39" s="16">
        <f t="shared" si="0"/>
        <v>36</v>
      </c>
      <c r="B39" s="5">
        <v>155535</v>
      </c>
      <c r="C39" s="5" t="s">
        <v>74</v>
      </c>
      <c r="D39" s="5" t="s">
        <v>75</v>
      </c>
      <c r="E39" s="5" t="s">
        <v>7</v>
      </c>
      <c r="F39" s="5" t="s">
        <v>4</v>
      </c>
      <c r="G39" s="16"/>
      <c r="H39" s="18" t="s">
        <v>74</v>
      </c>
      <c r="I39" s="5" t="s">
        <v>18</v>
      </c>
      <c r="J39" s="5"/>
      <c r="K39" s="5" t="s">
        <v>169</v>
      </c>
      <c r="L39" s="15"/>
      <c r="M39" s="15"/>
      <c r="N39" s="15"/>
      <c r="O39" s="15"/>
    </row>
    <row r="40" spans="1:15" ht="38.25" x14ac:dyDescent="0.25">
      <c r="A40" s="16">
        <f t="shared" si="0"/>
        <v>37</v>
      </c>
      <c r="B40" s="5">
        <v>76845</v>
      </c>
      <c r="C40" s="5" t="s">
        <v>76</v>
      </c>
      <c r="D40" s="5" t="s">
        <v>205</v>
      </c>
      <c r="E40" s="5" t="s">
        <v>34</v>
      </c>
      <c r="F40" s="5" t="s">
        <v>4</v>
      </c>
      <c r="G40" s="18" t="s">
        <v>76</v>
      </c>
      <c r="H40" s="18"/>
      <c r="I40" s="5" t="s">
        <v>35</v>
      </c>
      <c r="J40" s="5"/>
      <c r="K40" s="5"/>
      <c r="L40" s="15"/>
      <c r="M40" s="15"/>
      <c r="N40" s="15"/>
      <c r="O40" s="15"/>
    </row>
    <row r="41" spans="1:15" x14ac:dyDescent="0.25">
      <c r="A41" s="16">
        <f t="shared" si="0"/>
        <v>38</v>
      </c>
      <c r="B41" s="5">
        <v>85198</v>
      </c>
      <c r="C41" s="5" t="s">
        <v>77</v>
      </c>
      <c r="D41" s="5"/>
      <c r="E41" s="5" t="s">
        <v>7</v>
      </c>
      <c r="F41" s="5" t="s">
        <v>4</v>
      </c>
      <c r="G41" s="18" t="s">
        <v>77</v>
      </c>
      <c r="H41" s="16"/>
      <c r="I41" s="5" t="s">
        <v>51</v>
      </c>
      <c r="J41" s="5"/>
      <c r="K41" s="5" t="s">
        <v>170</v>
      </c>
      <c r="L41" s="15"/>
      <c r="M41" s="15"/>
      <c r="N41" s="15"/>
      <c r="O41" s="15"/>
    </row>
    <row r="42" spans="1:15" x14ac:dyDescent="0.25">
      <c r="A42" s="16">
        <f t="shared" si="0"/>
        <v>39</v>
      </c>
      <c r="B42" s="5">
        <v>85205</v>
      </c>
      <c r="C42" s="20" t="s">
        <v>78</v>
      </c>
      <c r="D42" s="5" t="s">
        <v>79</v>
      </c>
      <c r="E42" s="5" t="s">
        <v>26</v>
      </c>
      <c r="F42" s="5" t="s">
        <v>4</v>
      </c>
      <c r="G42" s="18" t="s">
        <v>80</v>
      </c>
      <c r="H42" s="16"/>
      <c r="I42" s="5"/>
      <c r="J42" s="5"/>
      <c r="K42" s="5" t="s">
        <v>171</v>
      </c>
      <c r="L42" s="15"/>
      <c r="M42" s="15"/>
      <c r="N42" s="15"/>
      <c r="O42" s="15"/>
    </row>
    <row r="43" spans="1:15" x14ac:dyDescent="0.25">
      <c r="A43" s="16">
        <f t="shared" si="0"/>
        <v>40</v>
      </c>
      <c r="B43" s="5">
        <v>91355</v>
      </c>
      <c r="C43" s="5" t="s">
        <v>82</v>
      </c>
      <c r="D43" s="5"/>
      <c r="E43" s="5" t="s">
        <v>7</v>
      </c>
      <c r="F43" s="5" t="s">
        <v>81</v>
      </c>
      <c r="G43" s="16"/>
      <c r="H43" s="18" t="s">
        <v>82</v>
      </c>
      <c r="I43" s="5"/>
      <c r="J43" s="5"/>
      <c r="K43" s="5"/>
      <c r="L43" s="15"/>
      <c r="M43" s="15"/>
      <c r="N43" s="15"/>
      <c r="O43" s="15"/>
    </row>
    <row r="44" spans="1:15" ht="63.75" x14ac:dyDescent="0.25">
      <c r="A44" s="16">
        <f t="shared" si="0"/>
        <v>41</v>
      </c>
      <c r="B44" s="5">
        <v>83671</v>
      </c>
      <c r="C44" s="20" t="s">
        <v>83</v>
      </c>
      <c r="D44" s="5" t="s">
        <v>84</v>
      </c>
      <c r="E44" s="5" t="s">
        <v>34</v>
      </c>
      <c r="F44" s="5" t="s">
        <v>81</v>
      </c>
      <c r="G44" s="27" t="s">
        <v>180</v>
      </c>
      <c r="H44" s="27" t="s">
        <v>85</v>
      </c>
      <c r="I44" s="5"/>
      <c r="J44" s="5"/>
      <c r="K44" s="5" t="s">
        <v>172</v>
      </c>
      <c r="L44" s="15"/>
      <c r="M44" s="15"/>
      <c r="N44" s="15"/>
      <c r="O44" s="15"/>
    </row>
    <row r="45" spans="1:15" x14ac:dyDescent="0.25">
      <c r="A45" s="16">
        <f t="shared" si="0"/>
        <v>42</v>
      </c>
      <c r="B45" s="5">
        <v>85215</v>
      </c>
      <c r="C45" s="5" t="s">
        <v>87</v>
      </c>
      <c r="D45" s="5"/>
      <c r="E45" s="5" t="s">
        <v>7</v>
      </c>
      <c r="F45" s="5" t="s">
        <v>86</v>
      </c>
      <c r="G45" s="16"/>
      <c r="H45" s="18" t="s">
        <v>87</v>
      </c>
      <c r="I45" s="5"/>
      <c r="J45" s="5"/>
      <c r="K45" s="5"/>
      <c r="L45" s="15"/>
      <c r="M45" s="15"/>
      <c r="N45" s="15"/>
      <c r="O45" s="15"/>
    </row>
    <row r="46" spans="1:15" ht="25.5" x14ac:dyDescent="0.25">
      <c r="A46" s="16">
        <f t="shared" si="0"/>
        <v>43</v>
      </c>
      <c r="B46" s="5">
        <v>6972</v>
      </c>
      <c r="C46" s="5" t="s">
        <v>88</v>
      </c>
      <c r="D46" s="5"/>
      <c r="E46" s="5" t="s">
        <v>14</v>
      </c>
      <c r="F46" s="5" t="s">
        <v>86</v>
      </c>
      <c r="G46" s="18" t="s">
        <v>88</v>
      </c>
      <c r="I46" s="5"/>
      <c r="J46" s="5"/>
      <c r="K46" s="5"/>
      <c r="L46" s="15"/>
      <c r="M46" s="15"/>
      <c r="N46" s="15"/>
      <c r="O46" s="15"/>
    </row>
    <row r="47" spans="1:15" x14ac:dyDescent="0.25">
      <c r="A47" s="16">
        <f t="shared" si="0"/>
        <v>44</v>
      </c>
      <c r="B47" s="5">
        <v>85328</v>
      </c>
      <c r="C47" s="5" t="s">
        <v>89</v>
      </c>
      <c r="D47" s="5"/>
      <c r="E47" s="5" t="s">
        <v>61</v>
      </c>
      <c r="F47" s="5" t="s">
        <v>86</v>
      </c>
      <c r="H47" s="18" t="s">
        <v>89</v>
      </c>
      <c r="I47" s="5" t="s">
        <v>51</v>
      </c>
      <c r="J47" s="5"/>
      <c r="K47" s="5"/>
      <c r="L47" s="15"/>
      <c r="M47" s="15"/>
      <c r="N47" s="15"/>
      <c r="O47" s="15"/>
    </row>
    <row r="48" spans="1:15" x14ac:dyDescent="0.25">
      <c r="A48" s="16">
        <f t="shared" si="0"/>
        <v>45</v>
      </c>
      <c r="B48" s="5">
        <v>119662</v>
      </c>
      <c r="C48" s="5" t="s">
        <v>90</v>
      </c>
      <c r="D48" s="5" t="s">
        <v>91</v>
      </c>
      <c r="E48" s="5" t="s">
        <v>11</v>
      </c>
      <c r="F48" s="5" t="s">
        <v>86</v>
      </c>
      <c r="G48" s="18" t="s">
        <v>90</v>
      </c>
      <c r="H48" s="18"/>
      <c r="I48" s="5" t="s">
        <v>18</v>
      </c>
      <c r="J48" s="5"/>
      <c r="K48" s="5"/>
      <c r="L48" s="15"/>
      <c r="M48" s="15"/>
      <c r="N48" s="15"/>
      <c r="O48" s="15"/>
    </row>
    <row r="49" spans="1:15" x14ac:dyDescent="0.25">
      <c r="A49" s="16">
        <f t="shared" si="0"/>
        <v>46</v>
      </c>
      <c r="B49" s="5">
        <v>85330</v>
      </c>
      <c r="C49" s="5" t="s">
        <v>92</v>
      </c>
      <c r="D49" s="5"/>
      <c r="E49" s="5" t="s">
        <v>26</v>
      </c>
      <c r="F49" s="5" t="s">
        <v>86</v>
      </c>
      <c r="G49" s="27" t="s">
        <v>92</v>
      </c>
      <c r="H49" s="27"/>
      <c r="I49" s="5"/>
      <c r="J49" s="5"/>
      <c r="K49" s="5"/>
      <c r="L49" s="15"/>
      <c r="M49" s="15"/>
      <c r="N49" s="15"/>
      <c r="O49" s="15"/>
    </row>
    <row r="50" spans="1:15" x14ac:dyDescent="0.25">
      <c r="A50" s="16">
        <f t="shared" si="0"/>
        <v>47</v>
      </c>
      <c r="B50" s="5">
        <v>97795</v>
      </c>
      <c r="C50" s="5" t="s">
        <v>93</v>
      </c>
      <c r="D50" s="5"/>
      <c r="E50" s="5" t="s">
        <v>50</v>
      </c>
      <c r="F50" s="5" t="s">
        <v>86</v>
      </c>
      <c r="G50" s="18" t="s">
        <v>93</v>
      </c>
      <c r="H50" s="18"/>
      <c r="I50" s="5"/>
      <c r="J50" s="5"/>
      <c r="K50" s="5"/>
      <c r="L50" s="15"/>
      <c r="M50" s="15"/>
      <c r="N50" s="15"/>
      <c r="O50" s="15"/>
    </row>
    <row r="51" spans="1:15" x14ac:dyDescent="0.25">
      <c r="A51" s="16">
        <f t="shared" si="0"/>
        <v>48</v>
      </c>
      <c r="B51" s="5">
        <v>85218</v>
      </c>
      <c r="C51" s="5" t="s">
        <v>94</v>
      </c>
      <c r="D51" s="5"/>
      <c r="E51" s="5" t="s">
        <v>7</v>
      </c>
      <c r="F51" s="5" t="s">
        <v>86</v>
      </c>
      <c r="G51" s="16"/>
      <c r="H51" s="18" t="s">
        <v>94</v>
      </c>
      <c r="I51" s="5"/>
      <c r="J51" s="5"/>
      <c r="K51" s="5"/>
      <c r="L51" s="15"/>
      <c r="M51" s="15"/>
      <c r="N51" s="15"/>
      <c r="O51" s="15"/>
    </row>
    <row r="52" spans="1:15" x14ac:dyDescent="0.25">
      <c r="A52" s="16">
        <f t="shared" si="0"/>
        <v>49</v>
      </c>
      <c r="B52" s="5">
        <v>105615</v>
      </c>
      <c r="C52" s="5" t="s">
        <v>95</v>
      </c>
      <c r="D52" s="5" t="s">
        <v>96</v>
      </c>
      <c r="E52" s="5" t="s">
        <v>34</v>
      </c>
      <c r="F52" s="5" t="s">
        <v>86</v>
      </c>
      <c r="G52" s="18" t="s">
        <v>95</v>
      </c>
      <c r="H52" s="18"/>
      <c r="I52" s="5"/>
      <c r="J52" s="5"/>
      <c r="K52" s="5"/>
      <c r="L52" s="15"/>
      <c r="M52" s="15"/>
      <c r="N52" s="15"/>
      <c r="O52" s="15"/>
    </row>
    <row r="53" spans="1:15" x14ac:dyDescent="0.25">
      <c r="A53" s="16">
        <f t="shared" si="0"/>
        <v>50</v>
      </c>
      <c r="B53" s="5">
        <v>97798</v>
      </c>
      <c r="C53" s="5" t="s">
        <v>97</v>
      </c>
      <c r="D53" s="5" t="s">
        <v>52</v>
      </c>
      <c r="E53" s="5" t="s">
        <v>11</v>
      </c>
      <c r="F53" s="5" t="s">
        <v>86</v>
      </c>
      <c r="G53" s="18" t="s">
        <v>97</v>
      </c>
      <c r="H53" s="18"/>
      <c r="I53" s="5"/>
      <c r="J53" s="5"/>
      <c r="K53" s="5"/>
      <c r="L53" s="15"/>
      <c r="M53" s="15"/>
      <c r="N53" s="15"/>
      <c r="O53" s="15"/>
    </row>
    <row r="54" spans="1:15" x14ac:dyDescent="0.25">
      <c r="A54" s="16">
        <f t="shared" si="0"/>
        <v>51</v>
      </c>
      <c r="B54" s="5">
        <v>76861</v>
      </c>
      <c r="C54" s="5" t="s">
        <v>98</v>
      </c>
      <c r="D54" s="5"/>
      <c r="E54" s="5" t="s">
        <v>99</v>
      </c>
      <c r="F54" s="5" t="s">
        <v>86</v>
      </c>
      <c r="G54" s="18" t="s">
        <v>98</v>
      </c>
      <c r="H54" s="18"/>
      <c r="I54" s="5"/>
      <c r="J54" s="5"/>
      <c r="K54" s="5"/>
      <c r="L54" s="15"/>
      <c r="M54" s="15"/>
      <c r="N54" s="15"/>
      <c r="O54" s="15"/>
    </row>
    <row r="55" spans="1:15" ht="25.5" x14ac:dyDescent="0.25">
      <c r="A55" s="16">
        <f t="shared" si="0"/>
        <v>52</v>
      </c>
      <c r="B55" s="5">
        <v>85327</v>
      </c>
      <c r="C55" s="5" t="s">
        <v>100</v>
      </c>
      <c r="D55" s="5" t="s">
        <v>101</v>
      </c>
      <c r="E55" s="5" t="s">
        <v>61</v>
      </c>
      <c r="F55" s="5" t="s">
        <v>86</v>
      </c>
      <c r="H55" s="18" t="s">
        <v>100</v>
      </c>
      <c r="I55" s="5"/>
      <c r="J55" s="5"/>
      <c r="K55" s="5"/>
      <c r="L55" s="15"/>
      <c r="M55" s="15"/>
      <c r="N55" s="15"/>
      <c r="O55" s="15"/>
    </row>
    <row r="56" spans="1:15" x14ac:dyDescent="0.25">
      <c r="A56" s="16">
        <f t="shared" si="0"/>
        <v>53</v>
      </c>
      <c r="B56" s="5">
        <v>97796</v>
      </c>
      <c r="C56" s="5" t="s">
        <v>102</v>
      </c>
      <c r="D56" s="5" t="s">
        <v>103</v>
      </c>
      <c r="E56" s="5" t="s">
        <v>11</v>
      </c>
      <c r="F56" s="5" t="s">
        <v>86</v>
      </c>
      <c r="G56" s="18" t="s">
        <v>102</v>
      </c>
      <c r="H56" s="18"/>
      <c r="I56" s="5"/>
      <c r="J56" s="5"/>
      <c r="K56" s="5"/>
      <c r="L56" s="15"/>
      <c r="M56" s="15"/>
      <c r="N56" s="15"/>
      <c r="O56" s="15"/>
    </row>
    <row r="57" spans="1:15" x14ac:dyDescent="0.25">
      <c r="A57" s="16">
        <f t="shared" si="0"/>
        <v>54</v>
      </c>
      <c r="B57" s="5">
        <v>85329</v>
      </c>
      <c r="C57" s="17" t="s">
        <v>104</v>
      </c>
      <c r="D57" s="17"/>
      <c r="E57" s="5" t="s">
        <v>26</v>
      </c>
      <c r="F57" s="5" t="s">
        <v>86</v>
      </c>
      <c r="G57" s="27" t="s">
        <v>104</v>
      </c>
      <c r="H57" s="27"/>
      <c r="I57" s="5"/>
      <c r="J57" s="5"/>
      <c r="K57" s="5"/>
      <c r="L57" s="15"/>
      <c r="M57" s="15"/>
      <c r="N57" s="15"/>
      <c r="O57" s="15"/>
    </row>
    <row r="58" spans="1:15" x14ac:dyDescent="0.25">
      <c r="A58" s="16">
        <f t="shared" si="0"/>
        <v>55</v>
      </c>
      <c r="B58" s="5">
        <v>7006</v>
      </c>
      <c r="C58" s="5" t="s">
        <v>105</v>
      </c>
      <c r="D58" s="5" t="s">
        <v>106</v>
      </c>
      <c r="E58" s="5" t="s">
        <v>14</v>
      </c>
      <c r="F58" s="5" t="s">
        <v>86</v>
      </c>
      <c r="G58" s="18" t="s">
        <v>105</v>
      </c>
      <c r="H58" s="18"/>
      <c r="I58" s="5"/>
      <c r="J58" s="5"/>
      <c r="K58" s="5"/>
      <c r="L58" s="15"/>
      <c r="M58" s="15"/>
      <c r="N58" s="15"/>
      <c r="O58" s="15"/>
    </row>
    <row r="59" spans="1:15" x14ac:dyDescent="0.25">
      <c r="A59" s="16">
        <f t="shared" si="0"/>
        <v>56</v>
      </c>
      <c r="B59" s="5">
        <v>85217</v>
      </c>
      <c r="C59" s="5" t="s">
        <v>107</v>
      </c>
      <c r="D59" s="17" t="s">
        <v>107</v>
      </c>
      <c r="E59" s="5" t="s">
        <v>7</v>
      </c>
      <c r="F59" s="5" t="s">
        <v>86</v>
      </c>
      <c r="G59" s="16"/>
      <c r="H59" s="18" t="s">
        <v>181</v>
      </c>
      <c r="I59" s="5" t="s">
        <v>18</v>
      </c>
      <c r="J59" s="5"/>
      <c r="K59" s="5"/>
      <c r="L59" s="15"/>
      <c r="M59" s="15"/>
      <c r="N59" s="15"/>
      <c r="O59" s="15"/>
    </row>
    <row r="60" spans="1:15" x14ac:dyDescent="0.25">
      <c r="A60" s="16">
        <f t="shared" si="0"/>
        <v>57</v>
      </c>
      <c r="B60" s="5">
        <v>97797</v>
      </c>
      <c r="C60" s="5" t="s">
        <v>108</v>
      </c>
      <c r="D60" s="5"/>
      <c r="E60" s="5" t="s">
        <v>11</v>
      </c>
      <c r="F60" s="5" t="s">
        <v>86</v>
      </c>
      <c r="G60" s="18" t="s">
        <v>108</v>
      </c>
      <c r="H60" s="18"/>
      <c r="I60" s="5"/>
      <c r="J60" s="5"/>
      <c r="K60" s="5"/>
      <c r="L60" s="15"/>
      <c r="M60" s="15"/>
      <c r="N60" s="15"/>
      <c r="O60" s="15"/>
    </row>
    <row r="61" spans="1:15" ht="25.5" x14ac:dyDescent="0.25">
      <c r="A61" s="16">
        <f t="shared" si="0"/>
        <v>58</v>
      </c>
      <c r="B61" s="5">
        <v>85331</v>
      </c>
      <c r="C61" s="5" t="s">
        <v>109</v>
      </c>
      <c r="D61" s="5"/>
      <c r="E61" s="5" t="s">
        <v>37</v>
      </c>
      <c r="F61" s="5" t="s">
        <v>86</v>
      </c>
      <c r="G61" s="18" t="s">
        <v>109</v>
      </c>
      <c r="H61" s="18"/>
      <c r="I61" s="5"/>
      <c r="J61" s="5"/>
      <c r="K61" s="5"/>
      <c r="L61" s="15"/>
      <c r="M61" s="15"/>
      <c r="N61" s="15"/>
      <c r="O61" s="15"/>
    </row>
    <row r="62" spans="1:15" x14ac:dyDescent="0.25">
      <c r="A62" s="16">
        <f t="shared" si="0"/>
        <v>59</v>
      </c>
      <c r="B62" s="5">
        <v>83689</v>
      </c>
      <c r="C62" s="5" t="s">
        <v>111</v>
      </c>
      <c r="D62" s="5"/>
      <c r="E62" s="5" t="s">
        <v>61</v>
      </c>
      <c r="F62" s="5" t="s">
        <v>110</v>
      </c>
      <c r="G62" s="16"/>
      <c r="H62" s="18" t="s">
        <v>111</v>
      </c>
      <c r="I62" s="5"/>
      <c r="J62" s="5"/>
      <c r="K62" s="5"/>
      <c r="L62" s="15"/>
      <c r="M62" s="15"/>
      <c r="N62" s="15"/>
      <c r="O62" s="15"/>
    </row>
    <row r="63" spans="1:15" ht="25.5" x14ac:dyDescent="0.25">
      <c r="A63" s="16">
        <f t="shared" si="0"/>
        <v>60</v>
      </c>
      <c r="B63" s="5">
        <v>85252</v>
      </c>
      <c r="C63" s="5" t="s">
        <v>112</v>
      </c>
      <c r="D63" s="5"/>
      <c r="E63" s="5" t="s">
        <v>26</v>
      </c>
      <c r="F63" s="5" t="s">
        <v>110</v>
      </c>
      <c r="G63" s="16"/>
      <c r="H63" s="18" t="s">
        <v>112</v>
      </c>
      <c r="I63" s="5"/>
      <c r="J63" s="5"/>
      <c r="K63" s="17" t="s">
        <v>201</v>
      </c>
      <c r="L63" s="15"/>
      <c r="M63" s="15"/>
      <c r="N63" s="15"/>
      <c r="O63" s="15"/>
    </row>
    <row r="64" spans="1:15" ht="38.25" x14ac:dyDescent="0.25">
      <c r="A64" s="16">
        <f t="shared" si="0"/>
        <v>61</v>
      </c>
      <c r="B64" s="5">
        <v>97850</v>
      </c>
      <c r="C64" s="5" t="s">
        <v>113</v>
      </c>
      <c r="D64" s="5" t="s">
        <v>114</v>
      </c>
      <c r="E64" s="5" t="s">
        <v>11</v>
      </c>
      <c r="F64" s="5" t="s">
        <v>110</v>
      </c>
      <c r="G64" s="18" t="s">
        <v>113</v>
      </c>
      <c r="H64" s="18"/>
      <c r="I64" s="5"/>
      <c r="J64" s="5"/>
      <c r="K64" s="5" t="s">
        <v>173</v>
      </c>
      <c r="L64" s="15"/>
      <c r="M64" s="15"/>
      <c r="N64" s="15"/>
      <c r="O64" s="15"/>
    </row>
    <row r="65" spans="1:15" x14ac:dyDescent="0.25">
      <c r="A65" s="16">
        <f t="shared" si="0"/>
        <v>62</v>
      </c>
      <c r="B65" s="5">
        <v>85221</v>
      </c>
      <c r="C65" s="5" t="s">
        <v>115</v>
      </c>
      <c r="D65" s="5"/>
      <c r="E65" s="5" t="s">
        <v>23</v>
      </c>
      <c r="F65" s="5" t="s">
        <v>110</v>
      </c>
      <c r="H65" s="18" t="s">
        <v>115</v>
      </c>
      <c r="I65" s="5"/>
      <c r="J65" s="5"/>
      <c r="K65" s="5"/>
      <c r="L65" s="15"/>
      <c r="M65" s="15"/>
      <c r="N65" s="15"/>
      <c r="O65" s="15"/>
    </row>
    <row r="66" spans="1:15" x14ac:dyDescent="0.25">
      <c r="A66" s="16">
        <f t="shared" si="0"/>
        <v>63</v>
      </c>
      <c r="B66" s="5">
        <v>97802</v>
      </c>
      <c r="C66" s="5" t="s">
        <v>116</v>
      </c>
      <c r="D66" s="5"/>
      <c r="E66" s="5" t="s">
        <v>50</v>
      </c>
      <c r="F66" s="5" t="s">
        <v>110</v>
      </c>
      <c r="G66" s="18" t="s">
        <v>116</v>
      </c>
      <c r="H66" s="18"/>
      <c r="I66" s="5"/>
      <c r="J66" s="5"/>
      <c r="K66" s="5"/>
      <c r="L66" s="15"/>
      <c r="M66" s="15"/>
      <c r="N66" s="15"/>
      <c r="O66" s="15"/>
    </row>
    <row r="67" spans="1:15" ht="38.25" x14ac:dyDescent="0.25">
      <c r="A67" s="16">
        <f t="shared" si="0"/>
        <v>64</v>
      </c>
      <c r="B67" s="5">
        <v>96810</v>
      </c>
      <c r="C67" s="5" t="s">
        <v>117</v>
      </c>
      <c r="D67" s="5" t="s">
        <v>118</v>
      </c>
      <c r="E67" s="5" t="s">
        <v>119</v>
      </c>
      <c r="F67" s="5" t="s">
        <v>110</v>
      </c>
      <c r="H67" s="18" t="s">
        <v>120</v>
      </c>
      <c r="I67" s="5"/>
      <c r="K67" s="11" t="s">
        <v>188</v>
      </c>
      <c r="L67" s="15"/>
      <c r="M67" s="15"/>
      <c r="N67" s="15"/>
      <c r="O67" s="15"/>
    </row>
    <row r="68" spans="1:15" x14ac:dyDescent="0.25">
      <c r="A68" s="16">
        <f t="shared" si="0"/>
        <v>65</v>
      </c>
      <c r="B68" s="5">
        <v>85249</v>
      </c>
      <c r="C68" s="5" t="s">
        <v>121</v>
      </c>
      <c r="D68" s="5"/>
      <c r="E68" s="5" t="s">
        <v>26</v>
      </c>
      <c r="F68" s="5" t="s">
        <v>110</v>
      </c>
      <c r="G68" s="18" t="s">
        <v>121</v>
      </c>
      <c r="H68" s="18"/>
      <c r="I68" s="5" t="s">
        <v>51</v>
      </c>
      <c r="J68" s="5"/>
      <c r="K68" s="5"/>
      <c r="L68" s="15"/>
      <c r="M68" s="15"/>
      <c r="N68" s="15"/>
      <c r="O68" s="15"/>
    </row>
    <row r="69" spans="1:15" x14ac:dyDescent="0.25">
      <c r="A69" s="16">
        <f t="shared" si="0"/>
        <v>66</v>
      </c>
      <c r="B69" s="5">
        <v>97805</v>
      </c>
      <c r="C69" s="5" t="s">
        <v>122</v>
      </c>
      <c r="D69" s="5" t="s">
        <v>123</v>
      </c>
      <c r="E69" s="5" t="s">
        <v>11</v>
      </c>
      <c r="F69" s="5" t="s">
        <v>110</v>
      </c>
      <c r="G69" s="18" t="s">
        <v>122</v>
      </c>
      <c r="H69" s="18"/>
      <c r="I69" s="5" t="s">
        <v>21</v>
      </c>
      <c r="J69" s="5"/>
      <c r="K69" s="5"/>
      <c r="L69" s="15"/>
      <c r="M69" s="15"/>
      <c r="N69" s="15"/>
      <c r="O69" s="15"/>
    </row>
    <row r="70" spans="1:15" x14ac:dyDescent="0.25">
      <c r="A70" s="16">
        <f t="shared" ref="A70:A94" si="1">A69+1</f>
        <v>67</v>
      </c>
      <c r="B70" s="5">
        <v>85227</v>
      </c>
      <c r="C70" s="5" t="s">
        <v>124</v>
      </c>
      <c r="D70" s="5" t="s">
        <v>125</v>
      </c>
      <c r="E70" s="5" t="s">
        <v>26</v>
      </c>
      <c r="F70" s="5" t="s">
        <v>110</v>
      </c>
      <c r="G70" s="18" t="s">
        <v>124</v>
      </c>
      <c r="H70" s="18"/>
      <c r="I70" s="5"/>
      <c r="J70" s="5"/>
      <c r="K70" s="5"/>
      <c r="L70" s="15"/>
      <c r="M70" s="15"/>
      <c r="N70" s="15"/>
      <c r="O70" s="15"/>
    </row>
    <row r="71" spans="1:15" x14ac:dyDescent="0.25">
      <c r="A71" s="16">
        <f t="shared" si="1"/>
        <v>68</v>
      </c>
      <c r="B71" s="5">
        <v>85222</v>
      </c>
      <c r="C71" s="5" t="s">
        <v>126</v>
      </c>
      <c r="D71" s="5"/>
      <c r="E71" s="5" t="s">
        <v>127</v>
      </c>
      <c r="F71" s="5" t="s">
        <v>110</v>
      </c>
      <c r="G71" s="18" t="s">
        <v>126</v>
      </c>
      <c r="H71" s="18"/>
      <c r="I71" s="5"/>
      <c r="J71" s="5"/>
      <c r="K71" s="5"/>
      <c r="L71" s="15"/>
      <c r="M71" s="15"/>
      <c r="N71" s="15"/>
      <c r="O71" s="15"/>
    </row>
    <row r="72" spans="1:15" x14ac:dyDescent="0.25">
      <c r="A72" s="16">
        <f t="shared" si="1"/>
        <v>69</v>
      </c>
      <c r="B72" s="5">
        <v>85219</v>
      </c>
      <c r="C72" s="5" t="s">
        <v>128</v>
      </c>
      <c r="D72" s="5"/>
      <c r="E72" s="5" t="s">
        <v>26</v>
      </c>
      <c r="F72" s="5" t="s">
        <v>110</v>
      </c>
      <c r="H72" s="18" t="s">
        <v>128</v>
      </c>
      <c r="I72" s="5"/>
      <c r="J72" s="17" t="s">
        <v>196</v>
      </c>
      <c r="K72" s="5"/>
      <c r="L72" s="25"/>
      <c r="M72" s="15"/>
      <c r="N72" s="15"/>
      <c r="O72" s="15"/>
    </row>
    <row r="73" spans="1:15" x14ac:dyDescent="0.25">
      <c r="A73" s="28">
        <f t="shared" si="1"/>
        <v>70</v>
      </c>
      <c r="B73" s="5">
        <v>85251</v>
      </c>
      <c r="C73" s="20" t="s">
        <v>129</v>
      </c>
      <c r="D73" s="5"/>
      <c r="E73" s="5" t="s">
        <v>26</v>
      </c>
      <c r="F73" s="5" t="s">
        <v>110</v>
      </c>
      <c r="G73" s="18" t="s">
        <v>130</v>
      </c>
      <c r="H73" s="18"/>
      <c r="I73" s="5"/>
      <c r="J73" s="5"/>
      <c r="K73" s="5"/>
      <c r="L73" s="15"/>
      <c r="M73" s="15"/>
      <c r="N73" s="15"/>
      <c r="O73" s="15"/>
    </row>
    <row r="74" spans="1:15" x14ac:dyDescent="0.25">
      <c r="A74" s="16">
        <f t="shared" si="1"/>
        <v>71</v>
      </c>
      <c r="B74" s="5">
        <v>85226</v>
      </c>
      <c r="C74" s="5" t="s">
        <v>131</v>
      </c>
      <c r="D74" s="5"/>
      <c r="E74" s="5" t="s">
        <v>7</v>
      </c>
      <c r="F74" s="5" t="s">
        <v>110</v>
      </c>
      <c r="G74" s="18" t="s">
        <v>131</v>
      </c>
      <c r="H74" s="18"/>
      <c r="I74" s="5"/>
      <c r="J74" s="5"/>
      <c r="K74" s="5"/>
      <c r="L74" s="15"/>
      <c r="M74" s="15"/>
      <c r="N74" s="15"/>
      <c r="O74" s="15"/>
    </row>
    <row r="75" spans="1:15" x14ac:dyDescent="0.25">
      <c r="A75" s="16">
        <f t="shared" si="1"/>
        <v>72</v>
      </c>
      <c r="B75" s="5">
        <v>85236</v>
      </c>
      <c r="C75" s="5" t="s">
        <v>132</v>
      </c>
      <c r="D75" s="5"/>
      <c r="E75" s="5" t="s">
        <v>23</v>
      </c>
      <c r="F75" s="5" t="s">
        <v>110</v>
      </c>
      <c r="G75" s="16"/>
      <c r="H75" s="18" t="s">
        <v>132</v>
      </c>
      <c r="I75" s="5"/>
      <c r="J75" s="5"/>
      <c r="K75" s="5"/>
      <c r="L75" s="15"/>
      <c r="M75" s="15"/>
      <c r="N75" s="15"/>
      <c r="O75" s="15"/>
    </row>
    <row r="76" spans="1:15" x14ac:dyDescent="0.25">
      <c r="A76" s="16">
        <f t="shared" si="1"/>
        <v>73</v>
      </c>
      <c r="B76" s="5">
        <v>91372</v>
      </c>
      <c r="C76" s="5" t="s">
        <v>133</v>
      </c>
      <c r="D76" s="5"/>
      <c r="E76" s="5" t="s">
        <v>127</v>
      </c>
      <c r="F76" s="5" t="s">
        <v>110</v>
      </c>
      <c r="H76" s="18" t="s">
        <v>133</v>
      </c>
      <c r="I76" s="5"/>
      <c r="J76" s="5"/>
      <c r="K76" s="5"/>
      <c r="L76" s="15"/>
      <c r="M76" s="15"/>
      <c r="N76" s="15"/>
      <c r="O76" s="15"/>
    </row>
    <row r="77" spans="1:15" x14ac:dyDescent="0.25">
      <c r="A77" s="16">
        <f t="shared" si="1"/>
        <v>74</v>
      </c>
      <c r="B77" s="5">
        <v>83682</v>
      </c>
      <c r="C77" s="5" t="s">
        <v>134</v>
      </c>
      <c r="D77" s="5"/>
      <c r="E77" s="5" t="s">
        <v>34</v>
      </c>
      <c r="F77" s="5" t="s">
        <v>110</v>
      </c>
      <c r="G77" s="18" t="s">
        <v>134</v>
      </c>
      <c r="H77" s="18"/>
      <c r="I77" s="5" t="s">
        <v>135</v>
      </c>
      <c r="J77" s="5"/>
      <c r="K77" s="5"/>
      <c r="L77" s="15"/>
      <c r="M77" s="15"/>
      <c r="N77" s="15"/>
      <c r="O77" s="15"/>
    </row>
    <row r="78" spans="1:15" x14ac:dyDescent="0.25">
      <c r="A78" s="16">
        <f t="shared" si="1"/>
        <v>75</v>
      </c>
      <c r="B78" s="5">
        <v>85231</v>
      </c>
      <c r="C78" s="5" t="s">
        <v>136</v>
      </c>
      <c r="D78" s="5"/>
      <c r="E78" s="5" t="s">
        <v>7</v>
      </c>
      <c r="F78" s="5" t="s">
        <v>110</v>
      </c>
      <c r="G78" s="18" t="s">
        <v>136</v>
      </c>
      <c r="H78" s="18"/>
      <c r="I78" s="5" t="s">
        <v>21</v>
      </c>
      <c r="J78" s="5"/>
      <c r="K78" s="5"/>
      <c r="L78" s="15"/>
      <c r="M78" s="15"/>
      <c r="N78" s="15"/>
      <c r="O78" s="15"/>
    </row>
    <row r="79" spans="1:15" ht="38.25" x14ac:dyDescent="0.25">
      <c r="A79" s="16">
        <f t="shared" si="1"/>
        <v>76</v>
      </c>
      <c r="B79" s="5">
        <v>97807</v>
      </c>
      <c r="C79" s="5" t="s">
        <v>137</v>
      </c>
      <c r="D79" s="5" t="s">
        <v>138</v>
      </c>
      <c r="E79" s="5" t="s">
        <v>119</v>
      </c>
      <c r="F79" s="5" t="s">
        <v>110</v>
      </c>
      <c r="G79" s="16"/>
      <c r="H79" s="18" t="s">
        <v>137</v>
      </c>
      <c r="I79" s="5"/>
      <c r="J79" s="16"/>
      <c r="K79" s="11" t="s">
        <v>193</v>
      </c>
      <c r="L79" s="15"/>
      <c r="M79" s="15"/>
      <c r="N79" s="15"/>
      <c r="O79" s="15"/>
    </row>
    <row r="80" spans="1:15" x14ac:dyDescent="0.25">
      <c r="A80" s="16">
        <f t="shared" si="1"/>
        <v>77</v>
      </c>
      <c r="B80" s="5">
        <v>85248</v>
      </c>
      <c r="C80" s="5" t="s">
        <v>139</v>
      </c>
      <c r="D80" s="5"/>
      <c r="E80" s="5" t="s">
        <v>7</v>
      </c>
      <c r="F80" s="5" t="s">
        <v>110</v>
      </c>
      <c r="G80" s="16"/>
      <c r="H80" s="18" t="s">
        <v>139</v>
      </c>
      <c r="I80" s="5"/>
      <c r="K80" s="16"/>
      <c r="L80" s="15"/>
      <c r="M80" s="15"/>
      <c r="N80" s="15"/>
      <c r="O80" s="15"/>
    </row>
    <row r="81" spans="1:15" x14ac:dyDescent="0.25">
      <c r="A81" s="16">
        <f t="shared" si="1"/>
        <v>78</v>
      </c>
      <c r="B81" s="5">
        <v>85245</v>
      </c>
      <c r="C81" s="5" t="s">
        <v>140</v>
      </c>
      <c r="D81" s="5" t="s">
        <v>141</v>
      </c>
      <c r="E81" s="5" t="s">
        <v>26</v>
      </c>
      <c r="F81" s="5" t="s">
        <v>110</v>
      </c>
      <c r="G81" s="18" t="s">
        <v>140</v>
      </c>
      <c r="H81" s="18"/>
      <c r="I81" s="5"/>
      <c r="J81" s="5"/>
      <c r="K81" s="5"/>
      <c r="L81" s="15"/>
      <c r="M81" s="15"/>
      <c r="N81" s="15"/>
      <c r="O81" s="15"/>
    </row>
    <row r="82" spans="1:15" ht="38.25" x14ac:dyDescent="0.25">
      <c r="A82" s="16">
        <f t="shared" si="1"/>
        <v>79</v>
      </c>
      <c r="B82" s="5">
        <v>97808</v>
      </c>
      <c r="C82" s="5" t="s">
        <v>142</v>
      </c>
      <c r="D82" s="5" t="s">
        <v>143</v>
      </c>
      <c r="E82" s="5" t="s">
        <v>11</v>
      </c>
      <c r="F82" s="5" t="s">
        <v>110</v>
      </c>
      <c r="H82" s="18" t="s">
        <v>142</v>
      </c>
      <c r="I82" s="5"/>
      <c r="K82" s="17" t="s">
        <v>206</v>
      </c>
      <c r="L82" s="15"/>
      <c r="M82" s="15"/>
      <c r="N82" s="15"/>
      <c r="O82" s="15"/>
    </row>
    <row r="83" spans="1:15" x14ac:dyDescent="0.25">
      <c r="A83" s="16">
        <f t="shared" si="1"/>
        <v>80</v>
      </c>
      <c r="B83" s="5">
        <v>91371</v>
      </c>
      <c r="C83" s="5" t="s">
        <v>144</v>
      </c>
      <c r="D83" s="5"/>
      <c r="E83" s="5" t="s">
        <v>26</v>
      </c>
      <c r="F83" s="5" t="s">
        <v>110</v>
      </c>
      <c r="G83" s="18" t="s">
        <v>144</v>
      </c>
      <c r="H83" s="18"/>
      <c r="I83" s="5"/>
      <c r="J83" s="5"/>
      <c r="K83" s="5"/>
      <c r="L83" s="15"/>
      <c r="M83" s="15"/>
      <c r="N83" s="15"/>
      <c r="O83" s="15"/>
    </row>
    <row r="84" spans="1:15" x14ac:dyDescent="0.25">
      <c r="A84" s="16">
        <f t="shared" si="1"/>
        <v>81</v>
      </c>
      <c r="B84" s="5">
        <v>85242</v>
      </c>
      <c r="C84" s="5" t="s">
        <v>145</v>
      </c>
      <c r="D84" s="5"/>
      <c r="E84" s="5" t="s">
        <v>26</v>
      </c>
      <c r="F84" s="5" t="s">
        <v>110</v>
      </c>
      <c r="G84" s="18" t="s">
        <v>145</v>
      </c>
      <c r="H84" s="18"/>
      <c r="I84" s="5"/>
      <c r="J84" s="5"/>
      <c r="K84" s="5"/>
      <c r="L84" s="15"/>
      <c r="M84" s="15"/>
      <c r="N84" s="15"/>
      <c r="O84" s="15"/>
    </row>
    <row r="85" spans="1:15" x14ac:dyDescent="0.25">
      <c r="A85" s="16">
        <f t="shared" si="1"/>
        <v>82</v>
      </c>
      <c r="B85" s="5">
        <v>97803</v>
      </c>
      <c r="C85" s="5" t="s">
        <v>146</v>
      </c>
      <c r="D85" s="5"/>
      <c r="E85" s="5" t="s">
        <v>192</v>
      </c>
      <c r="F85" s="5" t="s">
        <v>110</v>
      </c>
      <c r="G85" s="18" t="s">
        <v>146</v>
      </c>
      <c r="H85" s="18"/>
      <c r="I85" s="5"/>
      <c r="J85" s="5"/>
      <c r="K85" s="5"/>
      <c r="L85" s="15"/>
      <c r="M85" s="15"/>
      <c r="N85" s="15"/>
      <c r="O85" s="15"/>
    </row>
    <row r="86" spans="1:15" x14ac:dyDescent="0.25">
      <c r="A86" s="16">
        <f t="shared" si="1"/>
        <v>83</v>
      </c>
      <c r="B86" s="5">
        <v>85235</v>
      </c>
      <c r="C86" s="5" t="s">
        <v>147</v>
      </c>
      <c r="D86" s="5" t="s">
        <v>148</v>
      </c>
      <c r="E86" s="5" t="s">
        <v>26</v>
      </c>
      <c r="F86" s="5" t="s">
        <v>110</v>
      </c>
      <c r="G86" s="18" t="s">
        <v>147</v>
      </c>
      <c r="H86" s="18"/>
      <c r="I86" s="5"/>
      <c r="J86" s="5"/>
      <c r="K86" s="5"/>
      <c r="L86" s="15"/>
      <c r="M86" s="15"/>
      <c r="N86" s="15"/>
      <c r="O86" s="15"/>
    </row>
    <row r="87" spans="1:15" x14ac:dyDescent="0.25">
      <c r="A87" s="16">
        <f t="shared" si="1"/>
        <v>84</v>
      </c>
      <c r="B87" s="5">
        <v>96811</v>
      </c>
      <c r="C87" s="5" t="s">
        <v>149</v>
      </c>
      <c r="D87" s="5"/>
      <c r="E87" s="5" t="s">
        <v>11</v>
      </c>
      <c r="F87" s="5" t="s">
        <v>110</v>
      </c>
      <c r="G87" s="18" t="s">
        <v>149</v>
      </c>
      <c r="H87" s="18"/>
      <c r="I87" s="5"/>
      <c r="J87" s="5"/>
      <c r="K87" s="5"/>
      <c r="L87" s="15"/>
      <c r="M87" s="15"/>
      <c r="N87" s="15"/>
      <c r="O87" s="15"/>
    </row>
    <row r="88" spans="1:15" x14ac:dyDescent="0.25">
      <c r="A88" s="16">
        <f t="shared" si="1"/>
        <v>85</v>
      </c>
      <c r="B88" s="5">
        <v>85229</v>
      </c>
      <c r="C88" s="5" t="s">
        <v>150</v>
      </c>
      <c r="D88" s="5" t="s">
        <v>151</v>
      </c>
      <c r="E88" s="5" t="s">
        <v>26</v>
      </c>
      <c r="F88" s="5" t="s">
        <v>110</v>
      </c>
      <c r="G88" s="18" t="s">
        <v>150</v>
      </c>
      <c r="H88" s="18"/>
      <c r="I88" s="5"/>
      <c r="J88" s="5"/>
      <c r="K88" s="5"/>
      <c r="L88" s="15"/>
      <c r="M88" s="15"/>
      <c r="N88" s="15"/>
      <c r="O88" s="15"/>
    </row>
    <row r="89" spans="1:15" x14ac:dyDescent="0.25">
      <c r="A89" s="16">
        <f t="shared" si="1"/>
        <v>86</v>
      </c>
      <c r="B89" s="5">
        <v>85238</v>
      </c>
      <c r="C89" s="5" t="s">
        <v>152</v>
      </c>
      <c r="D89" s="5"/>
      <c r="E89" s="5" t="s">
        <v>7</v>
      </c>
      <c r="F89" s="5" t="s">
        <v>110</v>
      </c>
      <c r="H89" s="18" t="s">
        <v>152</v>
      </c>
      <c r="I89" s="5"/>
      <c r="J89" s="5"/>
      <c r="K89" s="5"/>
      <c r="L89" s="15"/>
      <c r="M89" s="15"/>
      <c r="N89" s="15"/>
      <c r="O89" s="15"/>
    </row>
    <row r="90" spans="1:15" ht="25.5" x14ac:dyDescent="0.25">
      <c r="A90" s="16">
        <f t="shared" si="1"/>
        <v>87</v>
      </c>
      <c r="B90" s="5">
        <v>97801</v>
      </c>
      <c r="C90" s="20" t="s">
        <v>153</v>
      </c>
      <c r="D90" s="5" t="s">
        <v>198</v>
      </c>
      <c r="E90" s="5" t="s">
        <v>11</v>
      </c>
      <c r="F90" s="5" t="s">
        <v>110</v>
      </c>
      <c r="G90" s="27" t="s">
        <v>154</v>
      </c>
      <c r="H90" s="27"/>
      <c r="I90" s="5"/>
      <c r="J90" s="5"/>
      <c r="K90" s="5"/>
      <c r="L90" s="15"/>
      <c r="M90" s="15"/>
      <c r="N90" s="15"/>
      <c r="O90" s="15"/>
    </row>
    <row r="91" spans="1:15" x14ac:dyDescent="0.25">
      <c r="A91" s="16">
        <f t="shared" si="1"/>
        <v>88</v>
      </c>
      <c r="B91" s="5">
        <v>85230</v>
      </c>
      <c r="C91" s="5" t="s">
        <v>155</v>
      </c>
      <c r="D91" s="5"/>
      <c r="E91" s="5" t="s">
        <v>127</v>
      </c>
      <c r="F91" s="5" t="s">
        <v>110</v>
      </c>
      <c r="G91" s="18" t="s">
        <v>155</v>
      </c>
      <c r="I91" s="5"/>
      <c r="J91" s="5"/>
      <c r="K91" s="5"/>
      <c r="L91" s="15"/>
      <c r="M91" s="15"/>
      <c r="N91" s="15"/>
      <c r="O91" s="15"/>
    </row>
    <row r="92" spans="1:15" ht="51" x14ac:dyDescent="0.25">
      <c r="A92" s="16">
        <f t="shared" si="1"/>
        <v>89</v>
      </c>
      <c r="B92" s="5">
        <v>97806</v>
      </c>
      <c r="C92" s="5" t="s">
        <v>156</v>
      </c>
      <c r="D92" s="5" t="s">
        <v>157</v>
      </c>
      <c r="E92" s="5" t="s">
        <v>11</v>
      </c>
      <c r="F92" s="5" t="s">
        <v>110</v>
      </c>
      <c r="G92" s="18" t="s">
        <v>158</v>
      </c>
      <c r="H92" s="18"/>
      <c r="I92" s="5"/>
      <c r="J92" s="5"/>
      <c r="K92" s="5" t="s">
        <v>209</v>
      </c>
      <c r="L92" s="15"/>
      <c r="M92" s="15"/>
      <c r="N92" s="15"/>
      <c r="O92" s="15"/>
    </row>
    <row r="93" spans="1:15" x14ac:dyDescent="0.25">
      <c r="A93" s="16">
        <f t="shared" si="1"/>
        <v>90</v>
      </c>
      <c r="B93" s="5">
        <v>85223</v>
      </c>
      <c r="C93" s="20" t="s">
        <v>159</v>
      </c>
      <c r="D93" s="5"/>
      <c r="E93" s="5" t="s">
        <v>7</v>
      </c>
      <c r="F93" s="5" t="s">
        <v>110</v>
      </c>
      <c r="G93" s="16"/>
      <c r="H93" s="27" t="s">
        <v>182</v>
      </c>
      <c r="I93" s="5"/>
      <c r="J93" s="5"/>
      <c r="K93" s="5"/>
      <c r="L93" s="15"/>
      <c r="M93" s="15"/>
      <c r="N93" s="15"/>
      <c r="O93" s="15"/>
    </row>
    <row r="94" spans="1:15" x14ac:dyDescent="0.25">
      <c r="A94" s="16">
        <f t="shared" si="1"/>
        <v>91</v>
      </c>
      <c r="B94" s="5">
        <v>85250</v>
      </c>
      <c r="C94" s="20" t="s">
        <v>160</v>
      </c>
      <c r="D94" s="5"/>
      <c r="E94" s="5" t="s">
        <v>7</v>
      </c>
      <c r="F94" s="5" t="s">
        <v>110</v>
      </c>
      <c r="G94" s="16"/>
      <c r="H94" s="18" t="s">
        <v>183</v>
      </c>
      <c r="I94" s="5"/>
      <c r="J94" s="5"/>
      <c r="K94" s="5"/>
      <c r="L94" s="15"/>
      <c r="M94" s="15"/>
      <c r="N94" s="15"/>
      <c r="O94" s="15"/>
    </row>
    <row r="95" spans="1:15" x14ac:dyDescent="0.25">
      <c r="A95" s="30" t="s">
        <v>204</v>
      </c>
      <c r="B95" s="13" t="s">
        <v>219</v>
      </c>
      <c r="G95" s="33" t="s">
        <v>214</v>
      </c>
      <c r="K95" s="29"/>
    </row>
    <row r="96" spans="1:15" x14ac:dyDescent="0.25">
      <c r="A96" s="30" t="s">
        <v>210</v>
      </c>
      <c r="B96" s="31" t="s">
        <v>218</v>
      </c>
      <c r="E96" s="32" t="s">
        <v>203</v>
      </c>
    </row>
    <row r="97" spans="1:2" x14ac:dyDescent="0.25">
      <c r="A97" s="30" t="s">
        <v>213</v>
      </c>
      <c r="B97" s="13" t="s">
        <v>212</v>
      </c>
    </row>
    <row r="98" spans="1:2" x14ac:dyDescent="0.25">
      <c r="B98" s="13" t="s">
        <v>211</v>
      </c>
    </row>
    <row r="100" spans="1:2" x14ac:dyDescent="0.25">
      <c r="A100" s="3" t="s">
        <v>178</v>
      </c>
    </row>
    <row r="101" spans="1:2" x14ac:dyDescent="0.2">
      <c r="A101" s="4" t="s">
        <v>179</v>
      </c>
    </row>
  </sheetData>
  <hyperlinks>
    <hyperlink ref="E96" r:id="rId1" xr:uid="{3006E01F-F554-4178-B136-B701073F0957}"/>
    <hyperlink ref="G95" r:id="rId2" xr:uid="{10C2FCFE-68A6-4FA4-B531-CEE05F6AAC23}"/>
  </hyperlinks>
  <pageMargins left="0.25" right="0.25" top="0.75" bottom="0.75" header="0.3" footer="0.3"/>
  <pageSetup paperSize="9" scale="79"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94C19-1FA3-4E66-B349-DE52820AE9F6}">
  <dimension ref="A1"/>
  <sheetViews>
    <sheetView workbookViewId="0">
      <selection sqref="A1:A5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Lapa1</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Agris Timuška</dc:creator>
  <cp:lastModifiedBy>Vita Strautniece</cp:lastModifiedBy>
  <cp:lastPrinted>2023-08-11T09:16:21Z</cp:lastPrinted>
  <dcterms:created xsi:type="dcterms:W3CDTF">2023-06-29T05:49:20Z</dcterms:created>
  <dcterms:modified xsi:type="dcterms:W3CDTF">2023-09-22T12:17:12Z</dcterms:modified>
</cp:coreProperties>
</file>